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11025" tabRatio="967"/>
  </bookViews>
  <sheets>
    <sheet name=" " sheetId="24" r:id="rId1"/>
  </sheets>
  <calcPr calcId="124519"/>
</workbook>
</file>

<file path=xl/calcChain.xml><?xml version="1.0" encoding="utf-8"?>
<calcChain xmlns="http://schemas.openxmlformats.org/spreadsheetml/2006/main">
  <c r="H7" i="24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3"/>
  <c r="H12"/>
  <c r="H11"/>
  <c r="H10"/>
  <c r="H9"/>
  <c r="H8"/>
  <c r="H6"/>
  <c r="H5"/>
  <c r="H4"/>
  <c r="H17"/>
  <c r="H16"/>
  <c r="H15"/>
  <c r="H14"/>
</calcChain>
</file>

<file path=xl/sharedStrings.xml><?xml version="1.0" encoding="utf-8"?>
<sst xmlns="http://schemas.openxmlformats.org/spreadsheetml/2006/main" count="361" uniqueCount="126">
  <si>
    <t>笔试准考证号</t>
  </si>
  <si>
    <t>岗位代码</t>
  </si>
  <si>
    <t>专业测试成绩</t>
  </si>
  <si>
    <t>340311010002</t>
  </si>
  <si>
    <t>340311015001</t>
  </si>
  <si>
    <t>340311009001</t>
  </si>
  <si>
    <t>340311009002</t>
  </si>
  <si>
    <t>340311016001</t>
  </si>
  <si>
    <t>340311001004</t>
  </si>
  <si>
    <t>340311001001</t>
  </si>
  <si>
    <t>340311001002</t>
  </si>
  <si>
    <t>340311001003</t>
  </si>
  <si>
    <t>340311002001</t>
  </si>
  <si>
    <t>340311002002</t>
  </si>
  <si>
    <t>340311003001</t>
  </si>
  <si>
    <t>340311004001</t>
  </si>
  <si>
    <t>340311005001</t>
  </si>
  <si>
    <t>340311005002</t>
  </si>
  <si>
    <t>340311006001</t>
  </si>
  <si>
    <t>340311006002</t>
  </si>
  <si>
    <t>340311006003</t>
  </si>
  <si>
    <t>340311007001</t>
  </si>
  <si>
    <t>340311007002</t>
  </si>
  <si>
    <t>340311008001</t>
  </si>
  <si>
    <t>340311008002</t>
  </si>
  <si>
    <t>340311011001</t>
  </si>
  <si>
    <t>340311011002</t>
  </si>
  <si>
    <t>340311011003</t>
  </si>
  <si>
    <t>340311012001</t>
  </si>
  <si>
    <t>340311013001</t>
  </si>
  <si>
    <t>340311014001</t>
  </si>
  <si>
    <t>340311014002</t>
  </si>
  <si>
    <t xml:space="preserve"> 报考学校</t>
    <phoneticPr fontId="4" type="noConversion"/>
  </si>
  <si>
    <t>序号</t>
    <phoneticPr fontId="4" type="noConversion"/>
  </si>
  <si>
    <t xml:space="preserve"> 总成绩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</si>
  <si>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</si>
  <si>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</si>
  <si>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</si>
  <si>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</si>
  <si>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</si>
  <si>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</si>
  <si>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</si>
  <si>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</si>
  <si>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</si>
  <si>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</si>
  <si>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</si>
  <si>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曹老集镇周集小学</t>
    <phoneticPr fontId="4" type="noConversion"/>
  </si>
  <si>
    <t>曹老集镇周集小学</t>
    <phoneticPr fontId="4" type="noConversion"/>
  </si>
  <si>
    <t>曹老集镇周集小学</t>
    <phoneticPr fontId="4" type="noConversion"/>
  </si>
  <si>
    <t>曹老集镇清河小学</t>
    <phoneticPr fontId="4" type="noConversion"/>
  </si>
  <si>
    <t>曹老集镇清河小学</t>
    <phoneticPr fontId="4" type="noConversion"/>
  </si>
  <si>
    <t>曹老集镇清河小学</t>
    <phoneticPr fontId="4" type="noConversion"/>
  </si>
  <si>
    <t>曹老集镇杨湖小学</t>
    <phoneticPr fontId="4" type="noConversion"/>
  </si>
  <si>
    <t>曹老集镇杨湖小学</t>
    <phoneticPr fontId="4" type="noConversion"/>
  </si>
  <si>
    <t>曹老集镇杨湖小学</t>
    <phoneticPr fontId="4" type="noConversion"/>
  </si>
  <si>
    <t>曹老集镇第二小学</t>
    <phoneticPr fontId="4" type="noConversion"/>
  </si>
  <si>
    <t>曹老集镇第二小学</t>
    <phoneticPr fontId="4" type="noConversion"/>
  </si>
  <si>
    <t>曹老集镇第二小学</t>
    <phoneticPr fontId="4" type="noConversion"/>
  </si>
  <si>
    <t>曹老集镇第二小学</t>
    <phoneticPr fontId="4" type="noConversion"/>
  </si>
  <si>
    <t>曹老集镇第二小学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</si>
  <si>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</si>
  <si>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</si>
  <si>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</si>
  <si>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</si>
  <si>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</si>
  <si>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</si>
  <si>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</si>
  <si>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</si>
  <si>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</si>
  <si>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</si>
  <si>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梅桥镇振兴小学</t>
    <phoneticPr fontId="4" type="noConversion"/>
  </si>
  <si>
    <t>梅桥镇振兴小学</t>
    <phoneticPr fontId="4" type="noConversion"/>
  </si>
  <si>
    <t>梅桥镇振兴小学</t>
    <phoneticPr fontId="4" type="noConversion"/>
  </si>
  <si>
    <t>梅桥镇明德小学</t>
    <phoneticPr fontId="4" type="noConversion"/>
  </si>
  <si>
    <t>梅桥镇明德小学</t>
    <phoneticPr fontId="4" type="noConversion"/>
  </si>
  <si>
    <t>梅桥镇明德小学</t>
    <phoneticPr fontId="4" type="noConversion"/>
  </si>
  <si>
    <t>梅桥镇明德小学</t>
    <phoneticPr fontId="4" type="noConversion"/>
  </si>
  <si>
    <t>梅桥镇明德小学</t>
    <phoneticPr fontId="4" type="noConversion"/>
  </si>
  <si>
    <t>梅桥镇明德小学</t>
    <phoneticPr fontId="4" type="noConversion"/>
  </si>
  <si>
    <t>梅桥镇明德小学</t>
    <phoneticPr fontId="4" type="noConversion"/>
  </si>
  <si>
    <t>梅桥镇明德小学</t>
    <phoneticPr fontId="4" type="noConversion"/>
  </si>
  <si>
    <t>曹老集中学</t>
    <phoneticPr fontId="4" type="noConversion"/>
  </si>
  <si>
    <t>曹老集中学</t>
    <phoneticPr fontId="4" type="noConversion"/>
  </si>
  <si>
    <t>梅桥中学</t>
    <phoneticPr fontId="4" type="noConversion"/>
  </si>
  <si>
    <t>梅桥中学</t>
    <phoneticPr fontId="4" type="noConversion"/>
  </si>
  <si>
    <t>梅桥中学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</si>
  <si>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</si>
  <si>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</si>
  <si>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</si>
  <si>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</si>
  <si>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</si>
  <si>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</si>
  <si>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</si>
  <si>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</si>
  <si>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</si>
  <si>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</si>
  <si>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后场小学</t>
    <phoneticPr fontId="4" type="noConversion"/>
  </si>
  <si>
    <t>后场小学</t>
    <phoneticPr fontId="4" type="noConversion"/>
  </si>
  <si>
    <t>八中小学部</t>
    <phoneticPr fontId="4" type="noConversion"/>
  </si>
  <si>
    <t>八中小学部</t>
    <phoneticPr fontId="4" type="noConversion"/>
  </si>
  <si>
    <t>八中小学部</t>
    <phoneticPr fontId="4" type="noConversion"/>
  </si>
  <si>
    <t>八中小学部</t>
    <phoneticPr fontId="4" type="noConversion"/>
  </si>
  <si>
    <t>八中小学部</t>
    <phoneticPr fontId="4" type="noConversion"/>
  </si>
  <si>
    <t>八中小学部</t>
    <phoneticPr fontId="4" type="noConversion"/>
  </si>
  <si>
    <t>八中小学部</t>
    <phoneticPr fontId="4" type="noConversion"/>
  </si>
  <si>
    <t>八中初中部</t>
    <phoneticPr fontId="4" type="noConversion"/>
  </si>
  <si>
    <t>八中初中部</t>
    <phoneticPr fontId="4" type="noConversion"/>
  </si>
  <si>
    <t>八中初中部</t>
    <phoneticPr fontId="4" type="noConversion"/>
  </si>
  <si>
    <t>八中初中部</t>
    <phoneticPr fontId="4" type="noConversion"/>
  </si>
  <si>
    <t>二十中</t>
    <phoneticPr fontId="4" type="noConversion"/>
  </si>
  <si>
    <t>二十中</t>
    <phoneticPr fontId="4" type="noConversion"/>
  </si>
  <si>
    <t>二十中</t>
    <phoneticPr fontId="4" type="noConversion"/>
  </si>
  <si>
    <t>二十中</t>
    <phoneticPr fontId="4" type="noConversion"/>
  </si>
  <si>
    <t xml:space="preserve"> 2021年度蚌埠市淮上区中小学教师（事业编制）公开招聘专业测试成绩及总成绩</t>
    <phoneticPr fontId="4" type="noConversion"/>
  </si>
  <si>
    <t xml:space="preserve"> 附件：</t>
    <phoneticPr fontId="4" type="noConversion"/>
  </si>
  <si>
    <t>笔试总分</t>
    <phoneticPr fontId="4" type="noConversion"/>
  </si>
  <si>
    <t>岗位名称</t>
    <phoneticPr fontId="4" type="noConversion"/>
  </si>
  <si>
    <t>小学语文</t>
    <phoneticPr fontId="4" type="noConversion"/>
  </si>
  <si>
    <t>小学数学</t>
    <phoneticPr fontId="4" type="noConversion"/>
  </si>
  <si>
    <t>小学英语</t>
    <phoneticPr fontId="4" type="noConversion"/>
  </si>
  <si>
    <t>小学音乐</t>
    <phoneticPr fontId="4" type="noConversion"/>
  </si>
  <si>
    <t>初中数学</t>
    <phoneticPr fontId="4" type="noConversion"/>
  </si>
  <si>
    <t>初中英语</t>
    <phoneticPr fontId="4" type="noConversion"/>
  </si>
  <si>
    <t>小学科学</t>
    <phoneticPr fontId="4" type="noConversion"/>
  </si>
  <si>
    <t>初中生物</t>
    <phoneticPr fontId="4" type="noConversion"/>
  </si>
  <si>
    <t>吴安小学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</si>
</sst>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10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4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</cellStyleXfs>
  <cellXfs count="11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6" fillId="0" borderId="1" xfId="8" applyNumberFormat="1" applyFont="1" applyBorder="1" applyAlignment="1">
      <alignment horizontal="center" vertical="center"/>
    </xf>
    <xf numFmtId="177" fontId="7" fillId="0" borderId="1" xfId="8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/>
    </xf>
    <xf numFmtId="0" fontId="6" fillId="2" borderId="1" xfId="8" applyNumberFormat="1" applyFont="1" applyFill="1" applyBorder="1" applyAlignment="1">
      <alignment horizontal="center" vertical="center"/>
    </xf>
    <xf numFmtId="177" fontId="7" fillId="2" borderId="1" xfId="8" applyNumberFormat="1" applyFont="1" applyFill="1" applyBorder="1" applyAlignment="1">
      <alignment horizontal="center" vertical="center"/>
    </xf>
    <xf numFmtId="177" fontId="7" fillId="0" borderId="1" xfId="23" applyNumberFormat="1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1" xfId="20" applyNumberFormat="1" applyFont="1" applyBorder="1" applyAlignment="1">
      <alignment horizontal="center" vertical="center"/>
    </xf>
    <xf numFmtId="177" fontId="7" fillId="0" borderId="1" xfId="2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8" applyFont="1" applyBorder="1" applyAlignment="1">
      <alignment horizontal="center" vertical="center"/>
    </xf>
    <xf numFmtId="0" fontId="6" fillId="0" borderId="1" xfId="18" applyNumberFormat="1" applyFont="1" applyBorder="1" applyAlignment="1">
      <alignment horizontal="center" vertical="center"/>
    </xf>
    <xf numFmtId="177" fontId="7" fillId="0" borderId="1" xfId="18" applyNumberFormat="1" applyFont="1" applyFill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6" fillId="0" borderId="1" xfId="10" applyNumberFormat="1" applyFont="1" applyBorder="1" applyAlignment="1">
      <alignment horizontal="center" vertical="center"/>
    </xf>
    <xf numFmtId="177" fontId="7" fillId="0" borderId="1" xfId="10" applyNumberFormat="1" applyFont="1" applyFill="1" applyBorder="1" applyAlignment="1">
      <alignment horizontal="center" vertical="center"/>
    </xf>
    <xf numFmtId="177" fontId="7" fillId="2" borderId="1" xfId="10" applyNumberFormat="1" applyFont="1" applyFill="1" applyBorder="1" applyAlignment="1">
      <alignment horizontal="center" vertical="center"/>
    </xf>
    <xf numFmtId="0" fontId="6" fillId="0" borderId="1" xfId="27" applyFont="1" applyBorder="1" applyAlignment="1">
      <alignment horizontal="center" vertical="center"/>
    </xf>
    <xf numFmtId="0" fontId="6" fillId="0" borderId="1" xfId="27" applyNumberFormat="1" applyFont="1" applyBorder="1" applyAlignment="1">
      <alignment horizontal="center" vertical="center"/>
    </xf>
    <xf numFmtId="177" fontId="7" fillId="0" borderId="1" xfId="27" applyNumberFormat="1" applyFont="1" applyFill="1" applyBorder="1" applyAlignment="1">
      <alignment horizontal="center" vertical="center"/>
    </xf>
    <xf numFmtId="177" fontId="7" fillId="2" borderId="1" xfId="27" applyNumberFormat="1" applyFont="1" applyFill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1" xfId="11" applyNumberFormat="1" applyFont="1" applyBorder="1" applyAlignment="1">
      <alignment horizontal="center" vertical="center"/>
    </xf>
    <xf numFmtId="177" fontId="7" fillId="0" borderId="1" xfId="1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6" fillId="0" borderId="1" xfId="29" applyFont="1" applyBorder="1" applyAlignment="1">
      <alignment horizontal="center" vertical="center"/>
    </xf>
    <xf numFmtId="0" fontId="6" fillId="0" borderId="1" xfId="29" applyNumberFormat="1" applyFont="1" applyBorder="1" applyAlignment="1">
      <alignment horizontal="center" vertical="center"/>
    </xf>
    <xf numFmtId="177" fontId="7" fillId="0" borderId="1" xfId="29" applyNumberFormat="1" applyFont="1" applyFill="1" applyBorder="1" applyAlignment="1">
      <alignment horizontal="center" vertical="center"/>
    </xf>
    <xf numFmtId="177" fontId="7" fillId="2" borderId="1" xfId="29" applyNumberFormat="1" applyFont="1" applyFill="1" applyBorder="1" applyAlignment="1">
      <alignment horizontal="center" vertical="center"/>
    </xf>
    <xf numFmtId="0" fontId="6" fillId="0" borderId="1" xfId="12" applyFont="1" applyBorder="1" applyAlignment="1">
      <alignment horizontal="center" vertical="center"/>
    </xf>
    <xf numFmtId="0" fontId="6" fillId="0" borderId="1" xfId="12" applyNumberFormat="1" applyFont="1" applyBorder="1" applyAlignment="1">
      <alignment horizontal="center" vertical="center"/>
    </xf>
    <xf numFmtId="177" fontId="7" fillId="0" borderId="1" xfId="12" applyNumberFormat="1" applyFont="1" applyFill="1" applyBorder="1" applyAlignment="1">
      <alignment horizontal="center" vertical="center"/>
    </xf>
    <xf numFmtId="0" fontId="6" fillId="0" borderId="1" xfId="26" applyFont="1" applyBorder="1" applyAlignment="1">
      <alignment horizontal="center" vertical="center"/>
    </xf>
    <xf numFmtId="0" fontId="6" fillId="0" borderId="1" xfId="26" applyNumberFormat="1" applyFont="1" applyBorder="1" applyAlignment="1">
      <alignment horizontal="center" vertical="center"/>
    </xf>
    <xf numFmtId="177" fontId="7" fillId="0" borderId="1" xfId="26" applyNumberFormat="1" applyFont="1" applyFill="1" applyBorder="1" applyAlignment="1">
      <alignment horizontal="center" vertical="center"/>
    </xf>
    <xf numFmtId="0" fontId="6" fillId="2" borderId="1" xfId="26" applyFont="1" applyFill="1" applyBorder="1" applyAlignment="1">
      <alignment horizontal="center" vertical="center"/>
    </xf>
    <xf numFmtId="0" fontId="6" fillId="2" borderId="1" xfId="26" applyNumberFormat="1" applyFont="1" applyFill="1" applyBorder="1" applyAlignment="1">
      <alignment horizontal="center" vertical="center"/>
    </xf>
    <xf numFmtId="177" fontId="7" fillId="2" borderId="1" xfId="26" applyNumberFormat="1" applyFont="1" applyFill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6" fillId="0" borderId="1" xfId="21" applyNumberFormat="1" applyFont="1" applyBorder="1" applyAlignment="1">
      <alignment horizontal="center" vertical="center"/>
    </xf>
    <xf numFmtId="177" fontId="7" fillId="0" borderId="1" xfId="21" applyNumberFormat="1" applyFont="1" applyFill="1" applyBorder="1" applyAlignment="1">
      <alignment horizontal="center" vertical="center"/>
    </xf>
    <xf numFmtId="177" fontId="7" fillId="2" borderId="1" xfId="21" applyNumberFormat="1" applyFont="1" applyFill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0" fontId="6" fillId="0" borderId="1" xfId="13" applyNumberFormat="1" applyFont="1" applyBorder="1" applyAlignment="1">
      <alignment horizontal="center" vertical="center"/>
    </xf>
    <xf numFmtId="177" fontId="7" fillId="0" borderId="1" xfId="13" applyNumberFormat="1" applyFont="1" applyFill="1" applyBorder="1" applyAlignment="1">
      <alignment horizontal="center" vertical="center"/>
    </xf>
    <xf numFmtId="177" fontId="7" fillId="2" borderId="1" xfId="13" applyNumberFormat="1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176" fontId="6" fillId="0" borderId="1" xfId="30" applyNumberFormat="1" applyFont="1" applyFill="1" applyBorder="1" applyAlignment="1">
      <alignment horizontal="center" vertical="center"/>
    </xf>
    <xf numFmtId="177" fontId="7" fillId="0" borderId="1" xfId="30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177" fontId="7" fillId="2" borderId="1" xfId="3" applyNumberFormat="1" applyFont="1" applyFill="1" applyBorder="1" applyAlignment="1">
      <alignment horizontal="center" vertical="center"/>
    </xf>
    <xf numFmtId="176" fontId="6" fillId="0" borderId="1" xfId="32" applyNumberFormat="1" applyFont="1" applyFill="1" applyBorder="1" applyAlignment="1">
      <alignment horizontal="center" vertical="center"/>
    </xf>
    <xf numFmtId="177" fontId="6" fillId="0" borderId="1" xfId="31" applyNumberFormat="1" applyFont="1" applyBorder="1" applyAlignment="1">
      <alignment horizontal="center"/>
    </xf>
    <xf numFmtId="177" fontId="7" fillId="0" borderId="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1" xfId="5" applyNumberFormat="1" applyFont="1" applyBorder="1" applyAlignment="1">
      <alignment horizontal="center" vertical="center"/>
    </xf>
    <xf numFmtId="177" fontId="7" fillId="0" borderId="1" xfId="5" applyNumberFormat="1" applyFont="1" applyFill="1" applyBorder="1" applyAlignment="1">
      <alignment horizontal="center" vertical="center"/>
    </xf>
    <xf numFmtId="177" fontId="7" fillId="0" borderId="1" xfId="32" applyNumberFormat="1" applyFont="1" applyFill="1" applyBorder="1" applyAlignment="1">
      <alignment horizontal="center" vertical="center"/>
    </xf>
    <xf numFmtId="0" fontId="6" fillId="0" borderId="1" xfId="32" applyFont="1" applyFill="1" applyBorder="1" applyAlignment="1">
      <alignment horizontal="center" vertical="center"/>
    </xf>
    <xf numFmtId="0" fontId="6" fillId="0" borderId="1" xfId="32" applyNumberFormat="1" applyFont="1" applyFill="1" applyBorder="1" applyAlignment="1">
      <alignment horizontal="center" vertical="center"/>
    </xf>
    <xf numFmtId="177" fontId="7" fillId="2" borderId="1" xfId="32" applyNumberFormat="1" applyFont="1" applyFill="1" applyBorder="1" applyAlignment="1">
      <alignment horizontal="center" vertical="center"/>
    </xf>
    <xf numFmtId="0" fontId="6" fillId="2" borderId="1" xfId="14" applyFont="1" applyFill="1" applyBorder="1" applyAlignment="1">
      <alignment horizontal="center" vertical="center"/>
    </xf>
    <xf numFmtId="0" fontId="6" fillId="2" borderId="1" xfId="14" applyNumberFormat="1" applyFont="1" applyFill="1" applyBorder="1" applyAlignment="1">
      <alignment horizontal="center" vertical="center"/>
    </xf>
    <xf numFmtId="177" fontId="7" fillId="2" borderId="1" xfId="14" applyNumberFormat="1" applyFont="1" applyFill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0" fontId="6" fillId="0" borderId="1" xfId="14" applyNumberFormat="1" applyFont="1" applyBorder="1" applyAlignment="1">
      <alignment horizontal="center" vertical="center"/>
    </xf>
    <xf numFmtId="177" fontId="7" fillId="0" borderId="1" xfId="14" applyNumberFormat="1" applyFont="1" applyFill="1" applyBorder="1" applyAlignment="1">
      <alignment horizontal="center" vertical="center"/>
    </xf>
    <xf numFmtId="0" fontId="6" fillId="0" borderId="1" xfId="22" applyFont="1" applyBorder="1" applyAlignment="1">
      <alignment horizontal="center" vertical="center"/>
    </xf>
    <xf numFmtId="0" fontId="6" fillId="0" borderId="1" xfId="22" applyNumberFormat="1" applyFont="1" applyBorder="1" applyAlignment="1">
      <alignment horizontal="center" vertical="center"/>
    </xf>
    <xf numFmtId="0" fontId="6" fillId="0" borderId="1" xfId="28" applyFont="1" applyBorder="1" applyAlignment="1">
      <alignment horizontal="center" vertical="center"/>
    </xf>
    <xf numFmtId="0" fontId="6" fillId="0" borderId="1" xfId="28" applyNumberFormat="1" applyFont="1" applyBorder="1" applyAlignment="1">
      <alignment horizontal="center" vertical="center"/>
    </xf>
    <xf numFmtId="177" fontId="6" fillId="0" borderId="1" xfId="32" applyNumberFormat="1" applyFont="1" applyFill="1" applyBorder="1" applyAlignment="1">
      <alignment horizontal="center" vertical="center" wrapText="1"/>
    </xf>
    <xf numFmtId="0" fontId="6" fillId="2" borderId="1" xfId="28" applyFont="1" applyFill="1" applyBorder="1" applyAlignment="1">
      <alignment horizontal="center" vertical="center"/>
    </xf>
    <xf numFmtId="0" fontId="6" fillId="2" borderId="1" xfId="28" applyNumberFormat="1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1" xfId="9" applyNumberFormat="1" applyFont="1" applyBorder="1" applyAlignment="1">
      <alignment horizontal="center" vertical="center"/>
    </xf>
    <xf numFmtId="177" fontId="7" fillId="0" borderId="1" xfId="9" applyNumberFormat="1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1" xfId="9" applyNumberFormat="1" applyFont="1" applyFill="1" applyBorder="1" applyAlignment="1">
      <alignment horizontal="center" vertical="center"/>
    </xf>
    <xf numFmtId="177" fontId="7" fillId="2" borderId="1" xfId="9" applyNumberFormat="1" applyFont="1" applyFill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" xfId="15" applyNumberFormat="1" applyFont="1" applyBorder="1" applyAlignment="1">
      <alignment horizontal="center" vertical="center"/>
    </xf>
    <xf numFmtId="177" fontId="7" fillId="0" borderId="1" xfId="15" applyNumberFormat="1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/>
    </xf>
    <xf numFmtId="0" fontId="6" fillId="2" borderId="1" xfId="15" applyNumberFormat="1" applyFont="1" applyFill="1" applyBorder="1" applyAlignment="1">
      <alignment horizontal="center" vertical="center"/>
    </xf>
    <xf numFmtId="177" fontId="7" fillId="2" borderId="1" xfId="15" applyNumberFormat="1" applyFont="1" applyFill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</xf>
    <xf numFmtId="0" fontId="6" fillId="0" borderId="1" xfId="23" applyNumberFormat="1" applyFont="1" applyBorder="1" applyAlignment="1">
      <alignment horizontal="center" vertical="center"/>
    </xf>
    <xf numFmtId="0" fontId="6" fillId="0" borderId="1" xfId="19" applyFont="1" applyBorder="1" applyAlignment="1">
      <alignment horizontal="center" vertical="center"/>
    </xf>
    <xf numFmtId="0" fontId="6" fillId="0" borderId="1" xfId="19" applyNumberFormat="1" applyFont="1" applyBorder="1" applyAlignment="1">
      <alignment horizontal="center" vertical="center"/>
    </xf>
    <xf numFmtId="0" fontId="6" fillId="2" borderId="1" xfId="19" applyFont="1" applyFill="1" applyBorder="1" applyAlignment="1">
      <alignment horizontal="center" vertical="center"/>
    </xf>
    <xf numFmtId="0" fontId="6" fillId="2" borderId="1" xfId="19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NumberFormat="1" applyFont="1" applyBorder="1" applyAlignment="1">
      <alignment horizontal="center" vertical="center"/>
    </xf>
    <xf numFmtId="177" fontId="7" fillId="0" borderId="1" xfId="4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77" fontId="6" fillId="0" borderId="1" xfId="3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34">
    <cellStyle name="常规" xfId="0" builtinId="0"/>
    <cellStyle name="常规 10" xfId="10"/>
    <cellStyle name="常规 11" xfId="11"/>
    <cellStyle name="常规 12" xfId="31"/>
    <cellStyle name="常规 13" xfId="12"/>
    <cellStyle name="常规 14" xfId="13"/>
    <cellStyle name="常规 15" xfId="14"/>
    <cellStyle name="常规 16" xfId="9"/>
    <cellStyle name="常规 17" xfId="15"/>
    <cellStyle name="常规 18" xfId="7"/>
    <cellStyle name="常规 19" xfId="24"/>
    <cellStyle name="常规 2" xfId="2"/>
    <cellStyle name="常规 2 2" xfId="32"/>
    <cellStyle name="常规 20" xfId="16"/>
    <cellStyle name="常规 21" xfId="17"/>
    <cellStyle name="常规 22" xfId="25"/>
    <cellStyle name="常规 23" xfId="22"/>
    <cellStyle name="常规 24" xfId="23"/>
    <cellStyle name="常规 25" xfId="20"/>
    <cellStyle name="常规 26" xfId="18"/>
    <cellStyle name="常规 27" xfId="27"/>
    <cellStyle name="常规 28" xfId="29"/>
    <cellStyle name="常规 29" xfId="26"/>
    <cellStyle name="常规 3" xfId="3"/>
    <cellStyle name="常规 30" xfId="21"/>
    <cellStyle name="常规 31" xfId="19"/>
    <cellStyle name="常规 32" xfId="28"/>
    <cellStyle name="常规 4" xfId="4"/>
    <cellStyle name="常规 5" xfId="5"/>
    <cellStyle name="常规 6" xfId="1"/>
    <cellStyle name="常规 7" xfId="6"/>
    <cellStyle name="常规 8" xfId="30"/>
    <cellStyle name="常规 8 2" xfId="33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topLeftCell="A82" workbookViewId="0">
      <selection activeCell="A95" sqref="A95:XFD95"/>
    </sheetView>
  </sheetViews>
  <sheetFormatPr defaultRowHeight="13.5"/>
  <cols>
    <col min="1" max="1" width="4.75" customWidth="1"/>
    <col min="2" max="2" width="19.625" customWidth="1"/>
    <col min="3" max="3" width="14.25" customWidth="1"/>
    <col min="4" max="4" width="15" customWidth="1"/>
    <col min="5" max="5" width="10.5" customWidth="1"/>
    <col min="6" max="6" width="10.625" customWidth="1"/>
    <col min="7" max="7" width="11.75" customWidth="1"/>
    <col min="8" max="8" width="11.375" style="1" customWidth="1"/>
  </cols>
  <sheetData>
    <row r="1" spans="1:8" ht="19.5" customHeight="1">
      <c r="A1" s="111" t="s">
        <v>114</v>
      </c>
      <c r="B1" s="111"/>
    </row>
    <row r="2" spans="1:8" ht="29.25" customHeight="1">
      <c r="A2" s="110" t="s">
        <v>113</v>
      </c>
      <c r="B2" s="110"/>
      <c r="C2" s="110"/>
      <c r="D2" s="110"/>
      <c r="E2" s="110"/>
      <c r="F2" s="110"/>
      <c r="G2" s="110"/>
      <c r="H2" s="110"/>
    </row>
    <row r="3" spans="1:8" ht="20.100000000000001" customHeight="1">
      <c r="A3" s="2" t="s">
        <v>33</v>
      </c>
      <c r="B3" s="2" t="s">
        <v>32</v>
      </c>
      <c r="C3" s="2" t="s">
        <v>0</v>
      </c>
      <c r="D3" s="2" t="s">
        <v>1</v>
      </c>
      <c r="E3" s="2" t="s">
        <v>116</v>
      </c>
      <c r="F3" s="2" t="s">
        <v>115</v>
      </c>
      <c r="G3" s="2" t="s">
        <v>2</v>
      </c>
      <c r="H3" s="3" t="s">
        <v>34</v>
      </c>
    </row>
    <row r="4" spans="1:8" ht="20.100000000000001" customHeight="1">
      <c r="A4" s="4">
        <v>1</v>
      </c>
      <c r="B4" s="4" t="s">
        <v>35</v>
      </c>
      <c r="C4" s="6">
        <v>103008805</v>
      </c>
      <c r="D4" s="5" t="s">
        <v>9</v>
      </c>
      <c r="E4" s="5" t="s">
        <v>117</v>
      </c>
      <c r="F4" s="7">
        <v>82.2</v>
      </c>
      <c r="G4" s="8">
        <v>84</v>
      </c>
      <c r="H4" s="9">
        <f t="shared" ref="H4:H35" si="0">F4/1.2*0.3+G4*0.7</f>
        <v>79.349999999999994</v>
      </c>
    </row>
    <row r="5" spans="1:8" ht="20.100000000000001" customHeight="1">
      <c r="A5" s="4">
        <v>2</v>
      </c>
      <c r="B5" s="4" t="s">
        <v>35</v>
      </c>
      <c r="C5" s="6">
        <v>103007202</v>
      </c>
      <c r="D5" s="5" t="s">
        <v>9</v>
      </c>
      <c r="E5" s="5" t="s">
        <v>117</v>
      </c>
      <c r="F5" s="7">
        <v>87.4</v>
      </c>
      <c r="G5" s="8">
        <v>80</v>
      </c>
      <c r="H5" s="9">
        <f t="shared" si="0"/>
        <v>77.849999999999994</v>
      </c>
    </row>
    <row r="6" spans="1:8" ht="20.100000000000001" customHeight="1">
      <c r="A6" s="4">
        <v>3</v>
      </c>
      <c r="B6" s="4" t="s">
        <v>35</v>
      </c>
      <c r="C6" s="6">
        <v>103009504</v>
      </c>
      <c r="D6" s="5" t="s">
        <v>9</v>
      </c>
      <c r="E6" s="5" t="s">
        <v>117</v>
      </c>
      <c r="F6" s="7">
        <v>79.099999999999994</v>
      </c>
      <c r="G6" s="8">
        <v>76.8</v>
      </c>
      <c r="H6" s="9">
        <f t="shared" si="0"/>
        <v>73.534999999999997</v>
      </c>
    </row>
    <row r="7" spans="1:8" ht="20.100000000000001" customHeight="1">
      <c r="A7" s="4">
        <v>4</v>
      </c>
      <c r="B7" s="4" t="s">
        <v>35</v>
      </c>
      <c r="C7" s="6">
        <v>103008730</v>
      </c>
      <c r="D7" s="5" t="s">
        <v>9</v>
      </c>
      <c r="E7" s="5" t="s">
        <v>117</v>
      </c>
      <c r="F7" s="7">
        <v>78.5</v>
      </c>
      <c r="G7" s="8">
        <v>76.400000000000006</v>
      </c>
      <c r="H7" s="9">
        <f t="shared" si="0"/>
        <v>73.105000000000004</v>
      </c>
    </row>
    <row r="8" spans="1:8" ht="20.100000000000001" customHeight="1">
      <c r="A8" s="4">
        <v>5</v>
      </c>
      <c r="B8" s="4" t="s">
        <v>35</v>
      </c>
      <c r="C8" s="6">
        <v>103001704</v>
      </c>
      <c r="D8" s="5" t="s">
        <v>9</v>
      </c>
      <c r="E8" s="5" t="s">
        <v>117</v>
      </c>
      <c r="F8" s="7">
        <v>68</v>
      </c>
      <c r="G8" s="8">
        <v>78.400000000000006</v>
      </c>
      <c r="H8" s="9">
        <f t="shared" si="0"/>
        <v>71.88</v>
      </c>
    </row>
    <row r="9" spans="1:8" ht="20.100000000000001" customHeight="1">
      <c r="A9" s="4">
        <v>6</v>
      </c>
      <c r="B9" s="4" t="s">
        <v>36</v>
      </c>
      <c r="C9" s="6">
        <v>103003120</v>
      </c>
      <c r="D9" s="5" t="s">
        <v>9</v>
      </c>
      <c r="E9" s="5" t="s">
        <v>117</v>
      </c>
      <c r="F9" s="7">
        <v>76.400000000000006</v>
      </c>
      <c r="G9" s="8">
        <v>74.599999999999994</v>
      </c>
      <c r="H9" s="9">
        <f t="shared" si="0"/>
        <v>71.319999999999993</v>
      </c>
    </row>
    <row r="10" spans="1:8" ht="20.100000000000001" customHeight="1">
      <c r="A10" s="4">
        <v>7</v>
      </c>
      <c r="B10" s="4" t="s">
        <v>37</v>
      </c>
      <c r="C10" s="6">
        <v>103001729</v>
      </c>
      <c r="D10" s="5" t="s">
        <v>9</v>
      </c>
      <c r="E10" s="5" t="s">
        <v>117</v>
      </c>
      <c r="F10" s="7">
        <v>72.599999999999994</v>
      </c>
      <c r="G10" s="8">
        <v>75</v>
      </c>
      <c r="H10" s="9">
        <f t="shared" si="0"/>
        <v>70.650000000000006</v>
      </c>
    </row>
    <row r="11" spans="1:8" ht="20.100000000000001" customHeight="1">
      <c r="A11" s="4">
        <v>8</v>
      </c>
      <c r="B11" s="4" t="s">
        <v>38</v>
      </c>
      <c r="C11" s="6">
        <v>103007001</v>
      </c>
      <c r="D11" s="5" t="s">
        <v>9</v>
      </c>
      <c r="E11" s="5" t="s">
        <v>117</v>
      </c>
      <c r="F11" s="7">
        <v>65.099999999999994</v>
      </c>
      <c r="G11" s="8">
        <v>77.2</v>
      </c>
      <c r="H11" s="9">
        <f t="shared" si="0"/>
        <v>70.314999999999998</v>
      </c>
    </row>
    <row r="12" spans="1:8" ht="20.100000000000001" customHeight="1">
      <c r="A12" s="4">
        <v>9</v>
      </c>
      <c r="B12" s="4" t="s">
        <v>39</v>
      </c>
      <c r="C12" s="11">
        <v>103008927</v>
      </c>
      <c r="D12" s="10" t="s">
        <v>9</v>
      </c>
      <c r="E12" s="5" t="s">
        <v>117</v>
      </c>
      <c r="F12" s="12">
        <v>65.099999999999994</v>
      </c>
      <c r="G12" s="8">
        <v>75.400000000000006</v>
      </c>
      <c r="H12" s="9">
        <f t="shared" si="0"/>
        <v>69.055000000000007</v>
      </c>
    </row>
    <row r="13" spans="1:8" ht="20.100000000000001" customHeight="1">
      <c r="A13" s="4">
        <v>10</v>
      </c>
      <c r="B13" s="4" t="s">
        <v>40</v>
      </c>
      <c r="C13" s="6">
        <v>103000611</v>
      </c>
      <c r="D13" s="5" t="s">
        <v>9</v>
      </c>
      <c r="E13" s="5" t="s">
        <v>117</v>
      </c>
      <c r="F13" s="7">
        <v>70.2</v>
      </c>
      <c r="G13" s="8">
        <v>71.400000000000006</v>
      </c>
      <c r="H13" s="9">
        <f t="shared" si="0"/>
        <v>67.53</v>
      </c>
    </row>
    <row r="14" spans="1:8" ht="20.100000000000001" customHeight="1">
      <c r="A14" s="4">
        <v>11</v>
      </c>
      <c r="B14" s="4" t="s">
        <v>41</v>
      </c>
      <c r="C14" s="2">
        <v>103020217</v>
      </c>
      <c r="D14" s="2" t="s">
        <v>10</v>
      </c>
      <c r="E14" s="2" t="s">
        <v>118</v>
      </c>
      <c r="F14" s="13">
        <v>82.7</v>
      </c>
      <c r="G14" s="8">
        <v>77</v>
      </c>
      <c r="H14" s="9">
        <f t="shared" si="0"/>
        <v>74.575000000000003</v>
      </c>
    </row>
    <row r="15" spans="1:8" ht="20.100000000000001" customHeight="1">
      <c r="A15" s="4">
        <v>12</v>
      </c>
      <c r="B15" s="4" t="s">
        <v>41</v>
      </c>
      <c r="C15" s="2">
        <v>103018111</v>
      </c>
      <c r="D15" s="2" t="s">
        <v>10</v>
      </c>
      <c r="E15" s="2" t="s">
        <v>118</v>
      </c>
      <c r="F15" s="13">
        <v>76.7</v>
      </c>
      <c r="G15" s="8">
        <v>75</v>
      </c>
      <c r="H15" s="9">
        <f t="shared" si="0"/>
        <v>71.674999999999997</v>
      </c>
    </row>
    <row r="16" spans="1:8" ht="20.100000000000001" customHeight="1">
      <c r="A16" s="4">
        <v>13</v>
      </c>
      <c r="B16" s="4" t="s">
        <v>42</v>
      </c>
      <c r="C16" s="2">
        <v>103019401</v>
      </c>
      <c r="D16" s="2" t="s">
        <v>10</v>
      </c>
      <c r="E16" s="2" t="s">
        <v>118</v>
      </c>
      <c r="F16" s="13">
        <v>64.7</v>
      </c>
      <c r="G16" s="8">
        <v>76.2</v>
      </c>
      <c r="H16" s="9">
        <f t="shared" si="0"/>
        <v>69.515000000000001</v>
      </c>
    </row>
    <row r="17" spans="1:8" ht="20.100000000000001" customHeight="1">
      <c r="A17" s="4">
        <v>14</v>
      </c>
      <c r="B17" s="4" t="s">
        <v>42</v>
      </c>
      <c r="C17" s="2">
        <v>103021914</v>
      </c>
      <c r="D17" s="2" t="s">
        <v>10</v>
      </c>
      <c r="E17" s="2" t="s">
        <v>118</v>
      </c>
      <c r="F17" s="13">
        <v>64.2</v>
      </c>
      <c r="G17" s="8">
        <v>71</v>
      </c>
      <c r="H17" s="9">
        <f t="shared" si="0"/>
        <v>65.75</v>
      </c>
    </row>
    <row r="18" spans="1:8" ht="20.100000000000001" customHeight="1">
      <c r="A18" s="4">
        <v>15</v>
      </c>
      <c r="B18" s="4" t="s">
        <v>42</v>
      </c>
      <c r="C18" s="15">
        <v>103011927</v>
      </c>
      <c r="D18" s="14" t="s">
        <v>11</v>
      </c>
      <c r="E18" s="14" t="s">
        <v>119</v>
      </c>
      <c r="F18" s="16">
        <v>76.599999999999994</v>
      </c>
      <c r="G18" s="8">
        <v>79</v>
      </c>
      <c r="H18" s="9">
        <f t="shared" si="0"/>
        <v>74.449999999999989</v>
      </c>
    </row>
    <row r="19" spans="1:8" ht="20.100000000000001" customHeight="1">
      <c r="A19" s="4">
        <v>16</v>
      </c>
      <c r="B19" s="4" t="s">
        <v>43</v>
      </c>
      <c r="C19" s="15">
        <v>103011821</v>
      </c>
      <c r="D19" s="14" t="s">
        <v>11</v>
      </c>
      <c r="E19" s="14" t="s">
        <v>119</v>
      </c>
      <c r="F19" s="16">
        <v>83.2</v>
      </c>
      <c r="G19" s="8">
        <v>72.400000000000006</v>
      </c>
      <c r="H19" s="9">
        <f t="shared" si="0"/>
        <v>71.48</v>
      </c>
    </row>
    <row r="20" spans="1:8" ht="20.100000000000001" customHeight="1">
      <c r="A20" s="4">
        <v>17</v>
      </c>
      <c r="B20" s="4" t="s">
        <v>44</v>
      </c>
      <c r="C20" s="4">
        <v>103022718</v>
      </c>
      <c r="D20" s="4" t="s">
        <v>8</v>
      </c>
      <c r="E20" s="4" t="s">
        <v>120</v>
      </c>
      <c r="F20" s="17">
        <v>83</v>
      </c>
      <c r="G20" s="8">
        <v>75.8</v>
      </c>
      <c r="H20" s="9">
        <f t="shared" si="0"/>
        <v>73.81</v>
      </c>
    </row>
    <row r="21" spans="1:8" ht="20.100000000000001" customHeight="1">
      <c r="A21" s="4">
        <v>18</v>
      </c>
      <c r="B21" s="4" t="s">
        <v>45</v>
      </c>
      <c r="C21" s="4">
        <v>103022517</v>
      </c>
      <c r="D21" s="4" t="s">
        <v>8</v>
      </c>
      <c r="E21" s="4" t="s">
        <v>120</v>
      </c>
      <c r="F21" s="17">
        <v>66.7</v>
      </c>
      <c r="G21" s="8">
        <v>72.2</v>
      </c>
      <c r="H21" s="9">
        <f t="shared" si="0"/>
        <v>67.215000000000003</v>
      </c>
    </row>
    <row r="22" spans="1:8" ht="20.100000000000001" customHeight="1">
      <c r="A22" s="4">
        <v>19</v>
      </c>
      <c r="B22" s="18" t="s">
        <v>46</v>
      </c>
      <c r="C22" s="2">
        <v>103020713</v>
      </c>
      <c r="D22" s="2" t="s">
        <v>12</v>
      </c>
      <c r="E22" s="2" t="s">
        <v>118</v>
      </c>
      <c r="F22" s="13">
        <v>89.2</v>
      </c>
      <c r="G22" s="8">
        <v>82.8</v>
      </c>
      <c r="H22" s="9">
        <f t="shared" si="0"/>
        <v>80.259999999999991</v>
      </c>
    </row>
    <row r="23" spans="1:8" ht="20.100000000000001" customHeight="1">
      <c r="A23" s="4">
        <v>20</v>
      </c>
      <c r="B23" s="18" t="s">
        <v>46</v>
      </c>
      <c r="C23" s="2">
        <v>103017301</v>
      </c>
      <c r="D23" s="2" t="s">
        <v>12</v>
      </c>
      <c r="E23" s="2" t="s">
        <v>118</v>
      </c>
      <c r="F23" s="13">
        <v>84.9</v>
      </c>
      <c r="G23" s="8">
        <v>78</v>
      </c>
      <c r="H23" s="9">
        <f t="shared" si="0"/>
        <v>75.825000000000003</v>
      </c>
    </row>
    <row r="24" spans="1:8" ht="20.100000000000001" customHeight="1">
      <c r="A24" s="4">
        <v>21</v>
      </c>
      <c r="B24" s="18" t="s">
        <v>46</v>
      </c>
      <c r="C24" s="20">
        <v>103013306</v>
      </c>
      <c r="D24" s="19" t="s">
        <v>13</v>
      </c>
      <c r="E24" s="19" t="s">
        <v>119</v>
      </c>
      <c r="F24" s="21">
        <v>79.599999999999994</v>
      </c>
      <c r="G24" s="8">
        <v>81.2</v>
      </c>
      <c r="H24" s="9">
        <f t="shared" si="0"/>
        <v>76.739999999999995</v>
      </c>
    </row>
    <row r="25" spans="1:8" ht="20.100000000000001" customHeight="1">
      <c r="A25" s="4">
        <v>22</v>
      </c>
      <c r="B25" s="18" t="s">
        <v>47</v>
      </c>
      <c r="C25" s="20">
        <v>103013907</v>
      </c>
      <c r="D25" s="19" t="s">
        <v>13</v>
      </c>
      <c r="E25" s="19" t="s">
        <v>119</v>
      </c>
      <c r="F25" s="21">
        <v>66.7</v>
      </c>
      <c r="G25" s="8">
        <v>78.8</v>
      </c>
      <c r="H25" s="9">
        <f t="shared" si="0"/>
        <v>71.834999999999994</v>
      </c>
    </row>
    <row r="26" spans="1:8" ht="20.100000000000001" customHeight="1">
      <c r="A26" s="4">
        <v>23</v>
      </c>
      <c r="B26" s="18" t="s">
        <v>48</v>
      </c>
      <c r="C26" s="20">
        <v>103011722</v>
      </c>
      <c r="D26" s="19" t="s">
        <v>13</v>
      </c>
      <c r="E26" s="19" t="s">
        <v>119</v>
      </c>
      <c r="F26" s="21">
        <v>67.7</v>
      </c>
      <c r="G26" s="8">
        <v>73</v>
      </c>
      <c r="H26" s="9">
        <f t="shared" si="0"/>
        <v>68.024999999999991</v>
      </c>
    </row>
    <row r="27" spans="1:8" ht="20.100000000000001" customHeight="1">
      <c r="A27" s="4">
        <v>24</v>
      </c>
      <c r="B27" s="18" t="s">
        <v>49</v>
      </c>
      <c r="C27" s="23">
        <v>103002123</v>
      </c>
      <c r="D27" s="22" t="s">
        <v>14</v>
      </c>
      <c r="E27" s="22" t="s">
        <v>117</v>
      </c>
      <c r="F27" s="24">
        <v>82.8</v>
      </c>
      <c r="G27" s="8">
        <v>80.2</v>
      </c>
      <c r="H27" s="9">
        <f t="shared" si="0"/>
        <v>76.84</v>
      </c>
    </row>
    <row r="28" spans="1:8" ht="20.100000000000001" customHeight="1">
      <c r="A28" s="4">
        <v>25</v>
      </c>
      <c r="B28" s="18" t="s">
        <v>50</v>
      </c>
      <c r="C28" s="23">
        <v>103001418</v>
      </c>
      <c r="D28" s="22" t="s">
        <v>14</v>
      </c>
      <c r="E28" s="22" t="s">
        <v>117</v>
      </c>
      <c r="F28" s="24">
        <v>69.900000000000006</v>
      </c>
      <c r="G28" s="8">
        <v>75.2</v>
      </c>
      <c r="H28" s="9">
        <f t="shared" si="0"/>
        <v>70.115000000000009</v>
      </c>
    </row>
    <row r="29" spans="1:8" ht="20.100000000000001" customHeight="1">
      <c r="A29" s="4">
        <v>26</v>
      </c>
      <c r="B29" s="18" t="s">
        <v>50</v>
      </c>
      <c r="C29" s="23">
        <v>103009327</v>
      </c>
      <c r="D29" s="22" t="s">
        <v>14</v>
      </c>
      <c r="E29" s="22" t="s">
        <v>117</v>
      </c>
      <c r="F29" s="25">
        <v>63.5</v>
      </c>
      <c r="G29" s="8">
        <v>73.599999999999994</v>
      </c>
      <c r="H29" s="9">
        <f t="shared" si="0"/>
        <v>67.394999999999996</v>
      </c>
    </row>
    <row r="30" spans="1:8" ht="20.100000000000001" customHeight="1">
      <c r="A30" s="4">
        <v>27</v>
      </c>
      <c r="B30" s="18" t="s">
        <v>51</v>
      </c>
      <c r="C30" s="23">
        <v>103007808</v>
      </c>
      <c r="D30" s="22" t="s">
        <v>14</v>
      </c>
      <c r="E30" s="22" t="s">
        <v>117</v>
      </c>
      <c r="F30" s="24">
        <v>67.099999999999994</v>
      </c>
      <c r="G30" s="8">
        <v>70.400000000000006</v>
      </c>
      <c r="H30" s="9">
        <f t="shared" si="0"/>
        <v>66.055000000000007</v>
      </c>
    </row>
    <row r="31" spans="1:8" ht="20.100000000000001" customHeight="1">
      <c r="A31" s="4">
        <v>28</v>
      </c>
      <c r="B31" s="18" t="s">
        <v>52</v>
      </c>
      <c r="C31" s="27">
        <v>103012223</v>
      </c>
      <c r="D31" s="26" t="s">
        <v>15</v>
      </c>
      <c r="E31" s="26" t="s">
        <v>119</v>
      </c>
      <c r="F31" s="28">
        <v>84.9</v>
      </c>
      <c r="G31" s="8">
        <v>80.400000000000006</v>
      </c>
      <c r="H31" s="9">
        <f t="shared" si="0"/>
        <v>77.50500000000001</v>
      </c>
    </row>
    <row r="32" spans="1:8" ht="20.100000000000001" customHeight="1">
      <c r="A32" s="4">
        <v>29</v>
      </c>
      <c r="B32" s="18" t="s">
        <v>53</v>
      </c>
      <c r="C32" s="27">
        <v>103012926</v>
      </c>
      <c r="D32" s="26" t="s">
        <v>15</v>
      </c>
      <c r="E32" s="26" t="s">
        <v>119</v>
      </c>
      <c r="F32" s="28">
        <v>82.3</v>
      </c>
      <c r="G32" s="8">
        <v>80.8</v>
      </c>
      <c r="H32" s="9">
        <f t="shared" si="0"/>
        <v>77.134999999999991</v>
      </c>
    </row>
    <row r="33" spans="1:8" ht="20.100000000000001" customHeight="1">
      <c r="A33" s="4">
        <v>30</v>
      </c>
      <c r="B33" s="18" t="s">
        <v>54</v>
      </c>
      <c r="C33" s="27">
        <v>103011725</v>
      </c>
      <c r="D33" s="26" t="s">
        <v>15</v>
      </c>
      <c r="E33" s="26" t="s">
        <v>119</v>
      </c>
      <c r="F33" s="29">
        <v>73.900000000000006</v>
      </c>
      <c r="G33" s="8">
        <v>76.2</v>
      </c>
      <c r="H33" s="9">
        <f t="shared" si="0"/>
        <v>71.814999999999998</v>
      </c>
    </row>
    <row r="34" spans="1:8" ht="20.100000000000001" customHeight="1">
      <c r="A34" s="4">
        <v>31</v>
      </c>
      <c r="B34" s="18" t="s">
        <v>55</v>
      </c>
      <c r="C34" s="31">
        <v>103003008</v>
      </c>
      <c r="D34" s="30" t="s">
        <v>16</v>
      </c>
      <c r="E34" s="30" t="s">
        <v>117</v>
      </c>
      <c r="F34" s="32">
        <v>78.5</v>
      </c>
      <c r="G34" s="8">
        <v>85.4</v>
      </c>
      <c r="H34" s="9">
        <f t="shared" si="0"/>
        <v>79.405000000000001</v>
      </c>
    </row>
    <row r="35" spans="1:8" ht="20.100000000000001" customHeight="1">
      <c r="A35" s="4">
        <v>32</v>
      </c>
      <c r="B35" s="18" t="s">
        <v>55</v>
      </c>
      <c r="C35" s="31">
        <v>103006518</v>
      </c>
      <c r="D35" s="30" t="s">
        <v>16</v>
      </c>
      <c r="E35" s="30" t="s">
        <v>117</v>
      </c>
      <c r="F35" s="32">
        <v>79.099999999999994</v>
      </c>
      <c r="G35" s="8">
        <v>83</v>
      </c>
      <c r="H35" s="9">
        <f t="shared" si="0"/>
        <v>77.875</v>
      </c>
    </row>
    <row r="36" spans="1:8" ht="20.100000000000001" customHeight="1">
      <c r="A36" s="4">
        <v>33</v>
      </c>
      <c r="B36" s="18" t="s">
        <v>56</v>
      </c>
      <c r="C36" s="31">
        <v>103002918</v>
      </c>
      <c r="D36" s="30" t="s">
        <v>16</v>
      </c>
      <c r="E36" s="30" t="s">
        <v>117</v>
      </c>
      <c r="F36" s="32">
        <v>73.599999999999994</v>
      </c>
      <c r="G36" s="8">
        <v>79.8</v>
      </c>
      <c r="H36" s="9">
        <f t="shared" ref="H36:H67" si="1">F36/1.2*0.3+G36*0.7</f>
        <v>74.259999999999991</v>
      </c>
    </row>
    <row r="37" spans="1:8" ht="20.100000000000001" customHeight="1">
      <c r="A37" s="4">
        <v>34</v>
      </c>
      <c r="B37" s="18" t="s">
        <v>56</v>
      </c>
      <c r="C37" s="31">
        <v>103004901</v>
      </c>
      <c r="D37" s="30" t="s">
        <v>16</v>
      </c>
      <c r="E37" s="30" t="s">
        <v>117</v>
      </c>
      <c r="F37" s="32">
        <v>76.8</v>
      </c>
      <c r="G37" s="8">
        <v>78.2</v>
      </c>
      <c r="H37" s="9">
        <f t="shared" si="1"/>
        <v>73.94</v>
      </c>
    </row>
    <row r="38" spans="1:8" ht="20.100000000000001" customHeight="1">
      <c r="A38" s="4">
        <v>35</v>
      </c>
      <c r="B38" s="18" t="s">
        <v>56</v>
      </c>
      <c r="C38" s="33">
        <v>103004606</v>
      </c>
      <c r="D38" s="34" t="s">
        <v>16</v>
      </c>
      <c r="E38" s="30" t="s">
        <v>117</v>
      </c>
      <c r="F38" s="35">
        <v>68.5</v>
      </c>
      <c r="G38" s="8">
        <v>77</v>
      </c>
      <c r="H38" s="9">
        <f t="shared" si="1"/>
        <v>71.025000000000006</v>
      </c>
    </row>
    <row r="39" spans="1:8" ht="20.100000000000001" customHeight="1">
      <c r="A39" s="4">
        <v>36</v>
      </c>
      <c r="B39" s="18" t="s">
        <v>57</v>
      </c>
      <c r="C39" s="37">
        <v>103012625</v>
      </c>
      <c r="D39" s="36" t="s">
        <v>17</v>
      </c>
      <c r="E39" s="36" t="s">
        <v>119</v>
      </c>
      <c r="F39" s="38">
        <v>85.4</v>
      </c>
      <c r="G39" s="8">
        <v>83.2</v>
      </c>
      <c r="H39" s="9">
        <f t="shared" si="1"/>
        <v>79.59</v>
      </c>
    </row>
    <row r="40" spans="1:8" ht="20.100000000000001" customHeight="1">
      <c r="A40" s="4">
        <v>37</v>
      </c>
      <c r="B40" s="18" t="s">
        <v>57</v>
      </c>
      <c r="C40" s="37">
        <v>103011307</v>
      </c>
      <c r="D40" s="36" t="s">
        <v>17</v>
      </c>
      <c r="E40" s="36" t="s">
        <v>119</v>
      </c>
      <c r="F40" s="38">
        <v>87.4</v>
      </c>
      <c r="G40" s="8">
        <v>76.599999999999994</v>
      </c>
      <c r="H40" s="9">
        <f t="shared" si="1"/>
        <v>75.47</v>
      </c>
    </row>
    <row r="41" spans="1:8" ht="20.100000000000001" customHeight="1">
      <c r="A41" s="4">
        <v>38</v>
      </c>
      <c r="B41" s="18" t="s">
        <v>58</v>
      </c>
      <c r="C41" s="37">
        <v>103013530</v>
      </c>
      <c r="D41" s="36" t="s">
        <v>17</v>
      </c>
      <c r="E41" s="36" t="s">
        <v>119</v>
      </c>
      <c r="F41" s="38">
        <v>70.2</v>
      </c>
      <c r="G41" s="8">
        <v>81.400000000000006</v>
      </c>
      <c r="H41" s="9">
        <f t="shared" si="1"/>
        <v>74.53</v>
      </c>
    </row>
    <row r="42" spans="1:8" ht="20.100000000000001" customHeight="1">
      <c r="A42" s="4">
        <v>39</v>
      </c>
      <c r="B42" s="18" t="s">
        <v>58</v>
      </c>
      <c r="C42" s="37">
        <v>103011809</v>
      </c>
      <c r="D42" s="36" t="s">
        <v>17</v>
      </c>
      <c r="E42" s="36" t="s">
        <v>119</v>
      </c>
      <c r="F42" s="38">
        <v>61.4</v>
      </c>
      <c r="G42" s="8">
        <v>75.8</v>
      </c>
      <c r="H42" s="9">
        <f t="shared" si="1"/>
        <v>68.41</v>
      </c>
    </row>
    <row r="43" spans="1:8" ht="20.100000000000001" customHeight="1">
      <c r="A43" s="4">
        <v>40</v>
      </c>
      <c r="B43" s="18" t="s">
        <v>59</v>
      </c>
      <c r="C43" s="37">
        <v>103013502</v>
      </c>
      <c r="D43" s="36" t="s">
        <v>17</v>
      </c>
      <c r="E43" s="36" t="s">
        <v>119</v>
      </c>
      <c r="F43" s="39">
        <v>60.1</v>
      </c>
      <c r="G43" s="8">
        <v>74.400000000000006</v>
      </c>
      <c r="H43" s="9">
        <f t="shared" si="1"/>
        <v>67.105000000000004</v>
      </c>
    </row>
    <row r="44" spans="1:8" ht="20.100000000000001" customHeight="1">
      <c r="A44" s="4">
        <v>41</v>
      </c>
      <c r="B44" s="18" t="s">
        <v>60</v>
      </c>
      <c r="C44" s="41">
        <v>103000615</v>
      </c>
      <c r="D44" s="40" t="s">
        <v>18</v>
      </c>
      <c r="E44" s="40" t="s">
        <v>117</v>
      </c>
      <c r="F44" s="42">
        <v>72.2</v>
      </c>
      <c r="G44" s="8">
        <v>77.400000000000006</v>
      </c>
      <c r="H44" s="9">
        <f t="shared" si="1"/>
        <v>72.23</v>
      </c>
    </row>
    <row r="45" spans="1:8" ht="20.100000000000001" customHeight="1">
      <c r="A45" s="4">
        <v>42</v>
      </c>
      <c r="B45" s="18" t="s">
        <v>61</v>
      </c>
      <c r="C45" s="41">
        <v>103006008</v>
      </c>
      <c r="D45" s="40" t="s">
        <v>18</v>
      </c>
      <c r="E45" s="40" t="s">
        <v>117</v>
      </c>
      <c r="F45" s="42">
        <v>80.599999999999994</v>
      </c>
      <c r="G45" s="8">
        <v>73</v>
      </c>
      <c r="H45" s="9">
        <f t="shared" si="1"/>
        <v>71.25</v>
      </c>
    </row>
    <row r="46" spans="1:8" ht="20.100000000000001" customHeight="1">
      <c r="A46" s="4">
        <v>43</v>
      </c>
      <c r="B46" s="18" t="s">
        <v>61</v>
      </c>
      <c r="C46" s="41">
        <v>103000104</v>
      </c>
      <c r="D46" s="40" t="s">
        <v>18</v>
      </c>
      <c r="E46" s="40" t="s">
        <v>117</v>
      </c>
      <c r="F46" s="42">
        <v>74.2</v>
      </c>
      <c r="G46" s="8">
        <v>71.2</v>
      </c>
      <c r="H46" s="9">
        <f t="shared" si="1"/>
        <v>68.39</v>
      </c>
    </row>
    <row r="47" spans="1:8" ht="20.100000000000001" customHeight="1">
      <c r="A47" s="4">
        <v>44</v>
      </c>
      <c r="B47" s="18" t="s">
        <v>61</v>
      </c>
      <c r="C47" s="41">
        <v>103002004</v>
      </c>
      <c r="D47" s="40" t="s">
        <v>18</v>
      </c>
      <c r="E47" s="40" t="s">
        <v>117</v>
      </c>
      <c r="F47" s="42">
        <v>74.599999999999994</v>
      </c>
      <c r="G47" s="8">
        <v>66.400000000000006</v>
      </c>
      <c r="H47" s="9">
        <f t="shared" si="1"/>
        <v>65.13</v>
      </c>
    </row>
    <row r="48" spans="1:8" ht="20.100000000000001" customHeight="1">
      <c r="A48" s="4">
        <v>45</v>
      </c>
      <c r="B48" s="18" t="s">
        <v>62</v>
      </c>
      <c r="C48" s="2">
        <v>103019618</v>
      </c>
      <c r="D48" s="2" t="s">
        <v>19</v>
      </c>
      <c r="E48" s="2" t="s">
        <v>118</v>
      </c>
      <c r="F48" s="13">
        <v>77.2</v>
      </c>
      <c r="G48" s="8">
        <v>82.4</v>
      </c>
      <c r="H48" s="9">
        <f t="shared" si="1"/>
        <v>76.98</v>
      </c>
    </row>
    <row r="49" spans="1:8" ht="20.100000000000001" customHeight="1">
      <c r="A49" s="4">
        <v>46</v>
      </c>
      <c r="B49" s="18" t="s">
        <v>63</v>
      </c>
      <c r="C49" s="2">
        <v>103019108</v>
      </c>
      <c r="D49" s="2" t="s">
        <v>19</v>
      </c>
      <c r="E49" s="2" t="s">
        <v>118</v>
      </c>
      <c r="F49" s="13">
        <v>89.6</v>
      </c>
      <c r="G49" s="8">
        <v>76.8</v>
      </c>
      <c r="H49" s="9">
        <f t="shared" si="1"/>
        <v>76.16</v>
      </c>
    </row>
    <row r="50" spans="1:8" ht="20.100000000000001" customHeight="1">
      <c r="A50" s="4">
        <v>47</v>
      </c>
      <c r="B50" s="18" t="s">
        <v>63</v>
      </c>
      <c r="C50" s="2">
        <v>103019815</v>
      </c>
      <c r="D50" s="2" t="s">
        <v>19</v>
      </c>
      <c r="E50" s="2" t="s">
        <v>118</v>
      </c>
      <c r="F50" s="13">
        <v>77.2</v>
      </c>
      <c r="G50" s="8">
        <v>81.2</v>
      </c>
      <c r="H50" s="9">
        <f t="shared" si="1"/>
        <v>76.14</v>
      </c>
    </row>
    <row r="51" spans="1:8" ht="20.100000000000001" customHeight="1">
      <c r="A51" s="4">
        <v>48</v>
      </c>
      <c r="B51" s="18" t="s">
        <v>63</v>
      </c>
      <c r="C51" s="2">
        <v>103017920</v>
      </c>
      <c r="D51" s="2" t="s">
        <v>19</v>
      </c>
      <c r="E51" s="2" t="s">
        <v>118</v>
      </c>
      <c r="F51" s="13">
        <v>75</v>
      </c>
      <c r="G51" s="8">
        <v>79.400000000000006</v>
      </c>
      <c r="H51" s="9">
        <f t="shared" si="1"/>
        <v>74.33</v>
      </c>
    </row>
    <row r="52" spans="1:8" ht="20.100000000000001" customHeight="1">
      <c r="A52" s="4">
        <v>49</v>
      </c>
      <c r="B52" s="18" t="s">
        <v>64</v>
      </c>
      <c r="C52" s="2">
        <v>103020407</v>
      </c>
      <c r="D52" s="2" t="s">
        <v>19</v>
      </c>
      <c r="E52" s="2" t="s">
        <v>118</v>
      </c>
      <c r="F52" s="13">
        <v>76.599999999999994</v>
      </c>
      <c r="G52" s="8">
        <v>75</v>
      </c>
      <c r="H52" s="9">
        <f t="shared" si="1"/>
        <v>71.650000000000006</v>
      </c>
    </row>
    <row r="53" spans="1:8" ht="20.100000000000001" customHeight="1">
      <c r="A53" s="4">
        <v>50</v>
      </c>
      <c r="B53" s="18" t="s">
        <v>65</v>
      </c>
      <c r="C53" s="2">
        <v>103018829</v>
      </c>
      <c r="D53" s="2" t="s">
        <v>19</v>
      </c>
      <c r="E53" s="2" t="s">
        <v>118</v>
      </c>
      <c r="F53" s="13">
        <v>75.400000000000006</v>
      </c>
      <c r="G53" s="8">
        <v>75</v>
      </c>
      <c r="H53" s="9">
        <f t="shared" si="1"/>
        <v>71.349999999999994</v>
      </c>
    </row>
    <row r="54" spans="1:8" ht="20.100000000000001" customHeight="1">
      <c r="A54" s="4">
        <v>51</v>
      </c>
      <c r="B54" s="18" t="s">
        <v>66</v>
      </c>
      <c r="C54" s="2">
        <v>103018811</v>
      </c>
      <c r="D54" s="2" t="s">
        <v>19</v>
      </c>
      <c r="E54" s="2" t="s">
        <v>118</v>
      </c>
      <c r="F54" s="13">
        <v>79.599999999999994</v>
      </c>
      <c r="G54" s="8">
        <v>73.2</v>
      </c>
      <c r="H54" s="9">
        <f t="shared" si="1"/>
        <v>71.14</v>
      </c>
    </row>
    <row r="55" spans="1:8" ht="20.100000000000001" customHeight="1">
      <c r="A55" s="4">
        <v>52</v>
      </c>
      <c r="B55" s="18" t="s">
        <v>67</v>
      </c>
      <c r="C55" s="2">
        <v>103016607</v>
      </c>
      <c r="D55" s="2" t="s">
        <v>19</v>
      </c>
      <c r="E55" s="2" t="s">
        <v>118</v>
      </c>
      <c r="F55" s="13">
        <v>74.7</v>
      </c>
      <c r="G55" s="8">
        <v>74.8</v>
      </c>
      <c r="H55" s="9">
        <f t="shared" si="1"/>
        <v>71.034999999999997</v>
      </c>
    </row>
    <row r="56" spans="1:8" ht="20.100000000000001" customHeight="1">
      <c r="A56" s="4">
        <v>53</v>
      </c>
      <c r="B56" s="18" t="s">
        <v>67</v>
      </c>
      <c r="C56" s="2">
        <v>103019007</v>
      </c>
      <c r="D56" s="2" t="s">
        <v>19</v>
      </c>
      <c r="E56" s="2" t="s">
        <v>118</v>
      </c>
      <c r="F56" s="13">
        <v>68.8</v>
      </c>
      <c r="G56" s="8">
        <v>73.400000000000006</v>
      </c>
      <c r="H56" s="9">
        <f t="shared" si="1"/>
        <v>68.58</v>
      </c>
    </row>
    <row r="57" spans="1:8" ht="20.100000000000001" customHeight="1">
      <c r="A57" s="4">
        <v>54</v>
      </c>
      <c r="B57" s="18" t="s">
        <v>68</v>
      </c>
      <c r="C57" s="44">
        <v>103012308</v>
      </c>
      <c r="D57" s="43" t="s">
        <v>20</v>
      </c>
      <c r="E57" s="43" t="s">
        <v>119</v>
      </c>
      <c r="F57" s="45">
        <v>78.7</v>
      </c>
      <c r="G57" s="8">
        <v>83.8</v>
      </c>
      <c r="H57" s="9">
        <f t="shared" si="1"/>
        <v>78.334999999999994</v>
      </c>
    </row>
    <row r="58" spans="1:8" ht="20.100000000000001" customHeight="1">
      <c r="A58" s="4">
        <v>55</v>
      </c>
      <c r="B58" s="18" t="s">
        <v>68</v>
      </c>
      <c r="C58" s="44">
        <v>103014230</v>
      </c>
      <c r="D58" s="43" t="s">
        <v>20</v>
      </c>
      <c r="E58" s="43" t="s">
        <v>119</v>
      </c>
      <c r="F58" s="45">
        <v>89.4</v>
      </c>
      <c r="G58" s="8">
        <v>74.599999999999994</v>
      </c>
      <c r="H58" s="9">
        <f t="shared" si="1"/>
        <v>74.569999999999993</v>
      </c>
    </row>
    <row r="59" spans="1:8" ht="20.100000000000001" customHeight="1">
      <c r="A59" s="4">
        <v>56</v>
      </c>
      <c r="B59" s="18" t="s">
        <v>68</v>
      </c>
      <c r="C59" s="44">
        <v>103013902</v>
      </c>
      <c r="D59" s="43" t="s">
        <v>20</v>
      </c>
      <c r="E59" s="43" t="s">
        <v>119</v>
      </c>
      <c r="F59" s="45">
        <v>72.900000000000006</v>
      </c>
      <c r="G59" s="8">
        <v>77.400000000000006</v>
      </c>
      <c r="H59" s="9">
        <f t="shared" si="1"/>
        <v>72.405000000000001</v>
      </c>
    </row>
    <row r="60" spans="1:8" ht="20.100000000000001" customHeight="1">
      <c r="A60" s="4">
        <v>57</v>
      </c>
      <c r="B60" s="18" t="s">
        <v>69</v>
      </c>
      <c r="C60" s="47">
        <v>103013019</v>
      </c>
      <c r="D60" s="46" t="s">
        <v>20</v>
      </c>
      <c r="E60" s="43" t="s">
        <v>119</v>
      </c>
      <c r="F60" s="48">
        <v>67.8</v>
      </c>
      <c r="G60" s="8">
        <v>73.599999999999994</v>
      </c>
      <c r="H60" s="9">
        <f t="shared" si="1"/>
        <v>68.47</v>
      </c>
    </row>
    <row r="61" spans="1:8" ht="20.100000000000001" customHeight="1">
      <c r="A61" s="4">
        <v>58</v>
      </c>
      <c r="B61" s="18" t="s">
        <v>70</v>
      </c>
      <c r="C61" s="2">
        <v>103017701</v>
      </c>
      <c r="D61" s="2" t="s">
        <v>21</v>
      </c>
      <c r="E61" s="2" t="s">
        <v>118</v>
      </c>
      <c r="F61" s="13">
        <v>79.5</v>
      </c>
      <c r="G61" s="8">
        <v>83.2</v>
      </c>
      <c r="H61" s="9">
        <f t="shared" si="1"/>
        <v>78.114999999999995</v>
      </c>
    </row>
    <row r="62" spans="1:8" ht="20.100000000000001" customHeight="1">
      <c r="A62" s="4">
        <v>59</v>
      </c>
      <c r="B62" s="18" t="s">
        <v>70</v>
      </c>
      <c r="C62" s="2">
        <v>103018427</v>
      </c>
      <c r="D62" s="2" t="s">
        <v>21</v>
      </c>
      <c r="E62" s="2" t="s">
        <v>118</v>
      </c>
      <c r="F62" s="13">
        <v>87.6</v>
      </c>
      <c r="G62" s="8">
        <v>80.2</v>
      </c>
      <c r="H62" s="9">
        <f t="shared" si="1"/>
        <v>78.039999999999992</v>
      </c>
    </row>
    <row r="63" spans="1:8" ht="20.100000000000001" customHeight="1">
      <c r="A63" s="4">
        <v>60</v>
      </c>
      <c r="B63" s="18" t="s">
        <v>70</v>
      </c>
      <c r="C63" s="2">
        <v>103018922</v>
      </c>
      <c r="D63" s="2" t="s">
        <v>21</v>
      </c>
      <c r="E63" s="2" t="s">
        <v>118</v>
      </c>
      <c r="F63" s="13">
        <v>67.400000000000006</v>
      </c>
      <c r="G63" s="8">
        <v>73.8</v>
      </c>
      <c r="H63" s="9">
        <f t="shared" si="1"/>
        <v>68.509999999999991</v>
      </c>
    </row>
    <row r="64" spans="1:8" ht="20.100000000000001" customHeight="1">
      <c r="A64" s="4">
        <v>61</v>
      </c>
      <c r="B64" s="18" t="s">
        <v>71</v>
      </c>
      <c r="C64" s="50">
        <v>103013730</v>
      </c>
      <c r="D64" s="49" t="s">
        <v>22</v>
      </c>
      <c r="E64" s="49" t="s">
        <v>119</v>
      </c>
      <c r="F64" s="51">
        <v>93.6</v>
      </c>
      <c r="G64" s="8">
        <v>83.6</v>
      </c>
      <c r="H64" s="9">
        <f t="shared" si="1"/>
        <v>81.919999999999987</v>
      </c>
    </row>
    <row r="65" spans="1:8" ht="20.100000000000001" customHeight="1">
      <c r="A65" s="4">
        <v>62</v>
      </c>
      <c r="B65" s="18" t="s">
        <v>72</v>
      </c>
      <c r="C65" s="50">
        <v>103011718</v>
      </c>
      <c r="D65" s="49" t="s">
        <v>22</v>
      </c>
      <c r="E65" s="49" t="s">
        <v>119</v>
      </c>
      <c r="F65" s="52">
        <v>67.8</v>
      </c>
      <c r="G65" s="8">
        <v>84.8</v>
      </c>
      <c r="H65" s="9">
        <f t="shared" si="1"/>
        <v>76.309999999999988</v>
      </c>
    </row>
    <row r="66" spans="1:8" ht="20.100000000000001" customHeight="1">
      <c r="A66" s="4">
        <v>63</v>
      </c>
      <c r="B66" s="18" t="s">
        <v>70</v>
      </c>
      <c r="C66" s="50">
        <v>103013623</v>
      </c>
      <c r="D66" s="49" t="s">
        <v>22</v>
      </c>
      <c r="E66" s="49" t="s">
        <v>119</v>
      </c>
      <c r="F66" s="51">
        <v>73.099999999999994</v>
      </c>
      <c r="G66" s="8">
        <v>73.599999999999994</v>
      </c>
      <c r="H66" s="9">
        <f t="shared" si="1"/>
        <v>69.794999999999987</v>
      </c>
    </row>
    <row r="67" spans="1:8" ht="20.100000000000001" customHeight="1">
      <c r="A67" s="4">
        <v>64</v>
      </c>
      <c r="B67" s="18" t="s">
        <v>73</v>
      </c>
      <c r="C67" s="54">
        <v>103006124</v>
      </c>
      <c r="D67" s="53" t="s">
        <v>23</v>
      </c>
      <c r="E67" s="53" t="s">
        <v>117</v>
      </c>
      <c r="F67" s="55">
        <v>84.2</v>
      </c>
      <c r="G67" s="8">
        <v>82.8</v>
      </c>
      <c r="H67" s="9">
        <f t="shared" si="1"/>
        <v>79.009999999999991</v>
      </c>
    </row>
    <row r="68" spans="1:8" ht="20.100000000000001" customHeight="1">
      <c r="A68" s="4">
        <v>65</v>
      </c>
      <c r="B68" s="18" t="s">
        <v>74</v>
      </c>
      <c r="C68" s="54">
        <v>103008518</v>
      </c>
      <c r="D68" s="53" t="s">
        <v>23</v>
      </c>
      <c r="E68" s="53" t="s">
        <v>117</v>
      </c>
      <c r="F68" s="55">
        <v>74</v>
      </c>
      <c r="G68" s="8">
        <v>74.2</v>
      </c>
      <c r="H68" s="9">
        <f t="shared" ref="H68:H99" si="2">F68/1.2*0.3+G68*0.7</f>
        <v>70.44</v>
      </c>
    </row>
    <row r="69" spans="1:8" ht="20.100000000000001" customHeight="1">
      <c r="A69" s="4">
        <v>66</v>
      </c>
      <c r="B69" s="18" t="s">
        <v>74</v>
      </c>
      <c r="C69" s="54">
        <v>103002210</v>
      </c>
      <c r="D69" s="53" t="s">
        <v>23</v>
      </c>
      <c r="E69" s="53" t="s">
        <v>117</v>
      </c>
      <c r="F69" s="55">
        <v>71.8</v>
      </c>
      <c r="G69" s="8">
        <v>71.8</v>
      </c>
      <c r="H69" s="9">
        <f t="shared" si="2"/>
        <v>68.209999999999994</v>
      </c>
    </row>
    <row r="70" spans="1:8" ht="20.100000000000001" customHeight="1">
      <c r="A70" s="4">
        <v>67</v>
      </c>
      <c r="B70" s="18" t="s">
        <v>75</v>
      </c>
      <c r="C70" s="54">
        <v>103008105</v>
      </c>
      <c r="D70" s="53" t="s">
        <v>23</v>
      </c>
      <c r="E70" s="53" t="s">
        <v>117</v>
      </c>
      <c r="F70" s="56">
        <v>65.400000000000006</v>
      </c>
      <c r="G70" s="8">
        <v>68.400000000000006</v>
      </c>
      <c r="H70" s="9">
        <f t="shared" si="2"/>
        <v>64.23</v>
      </c>
    </row>
    <row r="71" spans="1:8" ht="20.100000000000001" customHeight="1">
      <c r="A71" s="4">
        <v>68</v>
      </c>
      <c r="B71" s="18" t="s">
        <v>76</v>
      </c>
      <c r="C71" s="54">
        <v>103004525</v>
      </c>
      <c r="D71" s="53" t="s">
        <v>23</v>
      </c>
      <c r="E71" s="53" t="s">
        <v>117</v>
      </c>
      <c r="F71" s="55">
        <v>67.8</v>
      </c>
      <c r="G71" s="8">
        <v>0</v>
      </c>
      <c r="H71" s="9">
        <f t="shared" si="2"/>
        <v>16.95</v>
      </c>
    </row>
    <row r="72" spans="1:8" ht="20.100000000000001" customHeight="1">
      <c r="A72" s="4">
        <v>69</v>
      </c>
      <c r="B72" s="18" t="s">
        <v>77</v>
      </c>
      <c r="C72" s="57">
        <v>103018723</v>
      </c>
      <c r="D72" s="57" t="s">
        <v>24</v>
      </c>
      <c r="E72" s="57" t="s">
        <v>118</v>
      </c>
      <c r="F72" s="13">
        <v>93.6</v>
      </c>
      <c r="G72" s="58">
        <v>81.8</v>
      </c>
      <c r="H72" s="59">
        <v>80.66</v>
      </c>
    </row>
    <row r="73" spans="1:8" ht="20.100000000000001" customHeight="1">
      <c r="A73" s="4">
        <v>70</v>
      </c>
      <c r="B73" s="18" t="s">
        <v>78</v>
      </c>
      <c r="C73" s="57">
        <v>103021822</v>
      </c>
      <c r="D73" s="57" t="s">
        <v>24</v>
      </c>
      <c r="E73" s="57" t="s">
        <v>118</v>
      </c>
      <c r="F73" s="13">
        <v>77</v>
      </c>
      <c r="G73" s="58">
        <v>76.8</v>
      </c>
      <c r="H73" s="59">
        <v>73.009999999999991</v>
      </c>
    </row>
    <row r="74" spans="1:8" ht="20.100000000000001" customHeight="1">
      <c r="A74" s="4">
        <v>71</v>
      </c>
      <c r="B74" s="18" t="s">
        <v>79</v>
      </c>
      <c r="C74" s="57">
        <v>103019620</v>
      </c>
      <c r="D74" s="57" t="s">
        <v>24</v>
      </c>
      <c r="E74" s="57" t="s">
        <v>118</v>
      </c>
      <c r="F74" s="13">
        <v>75.3</v>
      </c>
      <c r="G74" s="58">
        <v>76.2</v>
      </c>
      <c r="H74" s="59">
        <v>72.164999999999992</v>
      </c>
    </row>
    <row r="75" spans="1:8" ht="20.100000000000001" customHeight="1">
      <c r="A75" s="4">
        <v>72</v>
      </c>
      <c r="B75" s="18" t="s">
        <v>80</v>
      </c>
      <c r="C75" s="57">
        <v>103020001</v>
      </c>
      <c r="D75" s="57" t="s">
        <v>24</v>
      </c>
      <c r="E75" s="57" t="s">
        <v>118</v>
      </c>
      <c r="F75" s="13">
        <v>62.4</v>
      </c>
      <c r="G75" s="58">
        <v>73.599999999999994</v>
      </c>
      <c r="H75" s="59">
        <v>67.11999999999999</v>
      </c>
    </row>
    <row r="76" spans="1:8" ht="20.100000000000001" customHeight="1">
      <c r="A76" s="4">
        <v>73</v>
      </c>
      <c r="B76" s="18" t="s">
        <v>81</v>
      </c>
      <c r="C76" s="61">
        <v>503025826</v>
      </c>
      <c r="D76" s="60" t="s">
        <v>5</v>
      </c>
      <c r="E76" s="60" t="s">
        <v>121</v>
      </c>
      <c r="F76" s="62">
        <v>69.400000000000006</v>
      </c>
      <c r="G76" s="63">
        <v>75.8</v>
      </c>
      <c r="H76" s="64">
        <v>70.41</v>
      </c>
    </row>
    <row r="77" spans="1:8" ht="20.100000000000001" customHeight="1">
      <c r="A77" s="4">
        <v>74</v>
      </c>
      <c r="B77" s="18" t="s">
        <v>82</v>
      </c>
      <c r="C77" s="61">
        <v>503025511</v>
      </c>
      <c r="D77" s="60" t="s">
        <v>5</v>
      </c>
      <c r="E77" s="60" t="s">
        <v>121</v>
      </c>
      <c r="F77" s="65">
        <v>76.400000000000006</v>
      </c>
      <c r="G77" s="63">
        <v>0</v>
      </c>
      <c r="H77" s="64">
        <v>19.100000000000001</v>
      </c>
    </row>
    <row r="78" spans="1:8" ht="20.100000000000001" customHeight="1">
      <c r="A78" s="4">
        <v>75</v>
      </c>
      <c r="B78" s="18" t="s">
        <v>82</v>
      </c>
      <c r="C78" s="67">
        <v>503023923</v>
      </c>
      <c r="D78" s="66" t="s">
        <v>6</v>
      </c>
      <c r="E78" s="66" t="s">
        <v>122</v>
      </c>
      <c r="F78" s="68">
        <v>79.5</v>
      </c>
      <c r="G78" s="63">
        <v>76.8</v>
      </c>
      <c r="H78" s="64">
        <v>73.634999999999991</v>
      </c>
    </row>
    <row r="79" spans="1:8" ht="20.100000000000001" customHeight="1">
      <c r="A79" s="4">
        <v>76</v>
      </c>
      <c r="B79" s="18" t="s">
        <v>82</v>
      </c>
      <c r="C79" s="67">
        <v>503023803</v>
      </c>
      <c r="D79" s="66" t="s">
        <v>6</v>
      </c>
      <c r="E79" s="66" t="s">
        <v>122</v>
      </c>
      <c r="F79" s="69">
        <v>74.7</v>
      </c>
      <c r="G79" s="63">
        <v>73</v>
      </c>
      <c r="H79" s="64">
        <v>69.774999999999991</v>
      </c>
    </row>
    <row r="80" spans="1:8" ht="20.100000000000001" customHeight="1">
      <c r="A80" s="4">
        <v>77</v>
      </c>
      <c r="B80" s="18" t="s">
        <v>83</v>
      </c>
      <c r="C80" s="71">
        <v>503025628</v>
      </c>
      <c r="D80" s="70" t="s">
        <v>3</v>
      </c>
      <c r="E80" s="70" t="s">
        <v>121</v>
      </c>
      <c r="F80" s="69">
        <v>89.8</v>
      </c>
      <c r="G80" s="63">
        <v>69.599999999999994</v>
      </c>
      <c r="H80" s="64">
        <v>71.169999999999987</v>
      </c>
    </row>
    <row r="81" spans="1:8" ht="20.100000000000001" customHeight="1">
      <c r="A81" s="4">
        <v>78</v>
      </c>
      <c r="B81" s="18" t="s">
        <v>84</v>
      </c>
      <c r="C81" s="71">
        <v>503025529</v>
      </c>
      <c r="D81" s="70" t="s">
        <v>3</v>
      </c>
      <c r="E81" s="70" t="s">
        <v>121</v>
      </c>
      <c r="F81" s="69">
        <v>82.4</v>
      </c>
      <c r="G81" s="63">
        <v>72.2</v>
      </c>
      <c r="H81" s="64">
        <v>71.14</v>
      </c>
    </row>
    <row r="82" spans="1:8" ht="20.100000000000001" customHeight="1">
      <c r="A82" s="4">
        <v>79</v>
      </c>
      <c r="B82" s="18" t="s">
        <v>84</v>
      </c>
      <c r="C82" s="71">
        <v>503025627</v>
      </c>
      <c r="D82" s="70" t="s">
        <v>3</v>
      </c>
      <c r="E82" s="70" t="s">
        <v>121</v>
      </c>
      <c r="F82" s="69">
        <v>86.5</v>
      </c>
      <c r="G82" s="63">
        <v>66.599999999999994</v>
      </c>
      <c r="H82" s="64">
        <v>68.24499999999999</v>
      </c>
    </row>
    <row r="83" spans="1:8" ht="20.100000000000001" customHeight="1">
      <c r="A83" s="4">
        <v>80</v>
      </c>
      <c r="B83" s="18" t="s">
        <v>85</v>
      </c>
      <c r="C83" s="71">
        <v>503026003</v>
      </c>
      <c r="D83" s="70" t="s">
        <v>3</v>
      </c>
      <c r="E83" s="70" t="s">
        <v>121</v>
      </c>
      <c r="F83" s="72">
        <v>60.6</v>
      </c>
      <c r="G83" s="63">
        <v>63.8</v>
      </c>
      <c r="H83" s="64">
        <v>59.809999999999995</v>
      </c>
    </row>
    <row r="84" spans="1:8" ht="20.100000000000001" customHeight="1">
      <c r="A84" s="4">
        <v>81</v>
      </c>
      <c r="B84" s="18" t="s">
        <v>86</v>
      </c>
      <c r="C84" s="74">
        <v>103000101</v>
      </c>
      <c r="D84" s="73" t="s">
        <v>25</v>
      </c>
      <c r="E84" s="73" t="s">
        <v>117</v>
      </c>
      <c r="F84" s="75">
        <v>76.599999999999994</v>
      </c>
      <c r="G84" s="63">
        <v>85.4</v>
      </c>
      <c r="H84" s="64">
        <v>78.930000000000007</v>
      </c>
    </row>
    <row r="85" spans="1:8" ht="20.100000000000001" customHeight="1">
      <c r="A85" s="4">
        <v>82</v>
      </c>
      <c r="B85" s="18" t="s">
        <v>87</v>
      </c>
      <c r="C85" s="77">
        <v>103002921</v>
      </c>
      <c r="D85" s="76" t="s">
        <v>25</v>
      </c>
      <c r="E85" s="73" t="s">
        <v>117</v>
      </c>
      <c r="F85" s="78">
        <v>83.8</v>
      </c>
      <c r="G85" s="63">
        <v>78.599999999999994</v>
      </c>
      <c r="H85" s="64">
        <v>75.97</v>
      </c>
    </row>
    <row r="86" spans="1:8" ht="20.100000000000001" customHeight="1">
      <c r="A86" s="4">
        <v>83</v>
      </c>
      <c r="B86" s="18" t="s">
        <v>88</v>
      </c>
      <c r="C86" s="77">
        <v>103009925</v>
      </c>
      <c r="D86" s="76" t="s">
        <v>25</v>
      </c>
      <c r="E86" s="73" t="s">
        <v>117</v>
      </c>
      <c r="F86" s="78">
        <v>82.7</v>
      </c>
      <c r="G86" s="63">
        <v>78</v>
      </c>
      <c r="H86" s="64">
        <v>75.274999999999991</v>
      </c>
    </row>
    <row r="87" spans="1:8" ht="20.100000000000001" customHeight="1">
      <c r="A87" s="4">
        <v>84</v>
      </c>
      <c r="B87" s="18" t="s">
        <v>89</v>
      </c>
      <c r="C87" s="80">
        <v>103017230</v>
      </c>
      <c r="D87" s="79" t="s">
        <v>26</v>
      </c>
      <c r="E87" s="79" t="s">
        <v>118</v>
      </c>
      <c r="F87" s="13">
        <v>91.3</v>
      </c>
      <c r="G87" s="63">
        <v>78</v>
      </c>
      <c r="H87" s="64">
        <v>77.424999999999997</v>
      </c>
    </row>
    <row r="88" spans="1:8" ht="20.100000000000001" customHeight="1">
      <c r="A88" s="4">
        <v>85</v>
      </c>
      <c r="B88" s="18" t="s">
        <v>90</v>
      </c>
      <c r="C88" s="80">
        <v>103019102</v>
      </c>
      <c r="D88" s="79" t="s">
        <v>26</v>
      </c>
      <c r="E88" s="79" t="s">
        <v>118</v>
      </c>
      <c r="F88" s="13">
        <v>86.6</v>
      </c>
      <c r="G88" s="63">
        <v>77.8</v>
      </c>
      <c r="H88" s="64">
        <v>76.11</v>
      </c>
    </row>
    <row r="89" spans="1:8" ht="20.100000000000001" customHeight="1">
      <c r="A89" s="4">
        <v>86</v>
      </c>
      <c r="B89" s="18" t="s">
        <v>91</v>
      </c>
      <c r="C89" s="80">
        <v>103022001</v>
      </c>
      <c r="D89" s="79" t="s">
        <v>26</v>
      </c>
      <c r="E89" s="79" t="s">
        <v>118</v>
      </c>
      <c r="F89" s="13">
        <v>79.8</v>
      </c>
      <c r="G89" s="63">
        <v>78</v>
      </c>
      <c r="H89" s="64">
        <v>74.55</v>
      </c>
    </row>
    <row r="90" spans="1:8" ht="20.100000000000001" customHeight="1">
      <c r="A90" s="4">
        <v>87</v>
      </c>
      <c r="B90" s="18" t="s">
        <v>92</v>
      </c>
      <c r="C90" s="82">
        <v>103023401</v>
      </c>
      <c r="D90" s="81" t="s">
        <v>27</v>
      </c>
      <c r="E90" s="81" t="s">
        <v>123</v>
      </c>
      <c r="F90" s="83">
        <v>99.8</v>
      </c>
      <c r="G90" s="63">
        <v>83.8</v>
      </c>
      <c r="H90" s="64">
        <v>83.61</v>
      </c>
    </row>
    <row r="91" spans="1:8" ht="20.100000000000001" customHeight="1">
      <c r="A91" s="4">
        <v>88</v>
      </c>
      <c r="B91" s="18" t="s">
        <v>92</v>
      </c>
      <c r="C91" s="82">
        <v>103023427</v>
      </c>
      <c r="D91" s="81" t="s">
        <v>27</v>
      </c>
      <c r="E91" s="81" t="s">
        <v>123</v>
      </c>
      <c r="F91" s="83">
        <v>78.8</v>
      </c>
      <c r="G91" s="63">
        <v>81.8</v>
      </c>
      <c r="H91" s="64">
        <v>76.959999999999994</v>
      </c>
    </row>
    <row r="92" spans="1:8" ht="20.100000000000001" customHeight="1">
      <c r="A92" s="4">
        <v>89</v>
      </c>
      <c r="B92" s="18" t="s">
        <v>93</v>
      </c>
      <c r="C92" s="82">
        <v>103023115</v>
      </c>
      <c r="D92" s="81" t="s">
        <v>27</v>
      </c>
      <c r="E92" s="81" t="s">
        <v>123</v>
      </c>
      <c r="F92" s="83">
        <v>77.5</v>
      </c>
      <c r="G92" s="63">
        <v>78.400000000000006</v>
      </c>
      <c r="H92" s="64">
        <v>74.25500000000001</v>
      </c>
    </row>
    <row r="93" spans="1:8" ht="20.100000000000001" customHeight="1">
      <c r="A93" s="4">
        <v>90</v>
      </c>
      <c r="B93" s="18" t="s">
        <v>94</v>
      </c>
      <c r="C93" s="85">
        <v>103023306</v>
      </c>
      <c r="D93" s="84" t="s">
        <v>27</v>
      </c>
      <c r="E93" s="81" t="s">
        <v>123</v>
      </c>
      <c r="F93" s="83">
        <v>68.099999999999994</v>
      </c>
      <c r="G93" s="63">
        <v>79.599999999999994</v>
      </c>
      <c r="H93" s="64">
        <v>72.74499999999999</v>
      </c>
    </row>
    <row r="94" spans="1:8" ht="20.100000000000001" customHeight="1">
      <c r="A94" s="4">
        <v>91</v>
      </c>
      <c r="B94" s="18" t="s">
        <v>95</v>
      </c>
      <c r="C94" s="82">
        <v>103023110</v>
      </c>
      <c r="D94" s="81" t="s">
        <v>27</v>
      </c>
      <c r="E94" s="81" t="s">
        <v>123</v>
      </c>
      <c r="F94" s="83">
        <v>74.400000000000006</v>
      </c>
      <c r="G94" s="63">
        <v>76</v>
      </c>
      <c r="H94" s="64">
        <v>71.8</v>
      </c>
    </row>
    <row r="95" spans="1:8" ht="20.100000000000001" customHeight="1">
      <c r="A95" s="4">
        <v>92</v>
      </c>
      <c r="B95" s="18" t="s">
        <v>125</v>
      </c>
      <c r="C95" s="87">
        <v>103005928</v>
      </c>
      <c r="D95" s="86" t="s">
        <v>28</v>
      </c>
      <c r="E95" s="86" t="s">
        <v>117</v>
      </c>
      <c r="F95" s="88">
        <v>84.1</v>
      </c>
      <c r="G95" s="63">
        <v>77.400000000000006</v>
      </c>
      <c r="H95" s="64">
        <v>75.204999999999998</v>
      </c>
    </row>
    <row r="96" spans="1:8" ht="20.100000000000001" customHeight="1">
      <c r="A96" s="4">
        <v>93</v>
      </c>
      <c r="B96" s="18" t="s">
        <v>125</v>
      </c>
      <c r="C96" s="87">
        <v>103003303</v>
      </c>
      <c r="D96" s="86" t="s">
        <v>28</v>
      </c>
      <c r="E96" s="86" t="s">
        <v>117</v>
      </c>
      <c r="F96" s="88">
        <v>79.900000000000006</v>
      </c>
      <c r="G96" s="63">
        <v>76.599999999999994</v>
      </c>
      <c r="H96" s="64">
        <v>73.594999999999999</v>
      </c>
    </row>
    <row r="97" spans="1:8" ht="20.100000000000001" customHeight="1">
      <c r="A97" s="4">
        <v>94</v>
      </c>
      <c r="B97" s="18" t="s">
        <v>125</v>
      </c>
      <c r="C97" s="90">
        <v>103002324</v>
      </c>
      <c r="D97" s="89" t="s">
        <v>28</v>
      </c>
      <c r="E97" s="86" t="s">
        <v>117</v>
      </c>
      <c r="F97" s="91">
        <v>75.8</v>
      </c>
      <c r="G97" s="63">
        <v>70.2</v>
      </c>
      <c r="H97" s="64">
        <v>68.09</v>
      </c>
    </row>
    <row r="98" spans="1:8" ht="20.100000000000001" customHeight="1">
      <c r="A98" s="4">
        <v>95</v>
      </c>
      <c r="B98" s="18" t="s">
        <v>96</v>
      </c>
      <c r="C98" s="93">
        <v>103009809</v>
      </c>
      <c r="D98" s="92" t="s">
        <v>29</v>
      </c>
      <c r="E98" s="92" t="s">
        <v>117</v>
      </c>
      <c r="F98" s="94">
        <v>89.8</v>
      </c>
      <c r="G98" s="63">
        <v>74.599999999999994</v>
      </c>
      <c r="H98" s="64">
        <v>74.669999999999987</v>
      </c>
    </row>
    <row r="99" spans="1:8" ht="20.100000000000001" customHeight="1">
      <c r="A99" s="4">
        <v>96</v>
      </c>
      <c r="B99" s="18" t="s">
        <v>96</v>
      </c>
      <c r="C99" s="93">
        <v>103004710</v>
      </c>
      <c r="D99" s="92" t="s">
        <v>29</v>
      </c>
      <c r="E99" s="92" t="s">
        <v>117</v>
      </c>
      <c r="F99" s="94">
        <v>80.099999999999994</v>
      </c>
      <c r="G99" s="63">
        <v>74.8</v>
      </c>
      <c r="H99" s="64">
        <v>72.384999999999991</v>
      </c>
    </row>
    <row r="100" spans="1:8" ht="20.100000000000001" customHeight="1">
      <c r="A100" s="4">
        <v>97</v>
      </c>
      <c r="B100" s="18" t="s">
        <v>97</v>
      </c>
      <c r="C100" s="96">
        <v>103004224</v>
      </c>
      <c r="D100" s="95" t="s">
        <v>29</v>
      </c>
      <c r="E100" s="92" t="s">
        <v>117</v>
      </c>
      <c r="F100" s="97">
        <v>76.5</v>
      </c>
      <c r="G100" s="63">
        <v>76</v>
      </c>
      <c r="H100" s="64">
        <v>72.324999999999989</v>
      </c>
    </row>
    <row r="101" spans="1:8" ht="20.100000000000001" customHeight="1">
      <c r="A101" s="4">
        <v>98</v>
      </c>
      <c r="B101" s="18" t="s">
        <v>97</v>
      </c>
      <c r="C101" s="96">
        <v>103009406</v>
      </c>
      <c r="D101" s="95" t="s">
        <v>29</v>
      </c>
      <c r="E101" s="92" t="s">
        <v>117</v>
      </c>
      <c r="F101" s="97">
        <v>78.2</v>
      </c>
      <c r="G101" s="63">
        <v>74.599999999999994</v>
      </c>
      <c r="H101" s="64">
        <v>71.77</v>
      </c>
    </row>
    <row r="102" spans="1:8" ht="20.100000000000001" customHeight="1">
      <c r="A102" s="4">
        <v>99</v>
      </c>
      <c r="B102" s="18" t="s">
        <v>97</v>
      </c>
      <c r="C102" s="93">
        <v>103003719</v>
      </c>
      <c r="D102" s="92" t="s">
        <v>29</v>
      </c>
      <c r="E102" s="92" t="s">
        <v>117</v>
      </c>
      <c r="F102" s="94">
        <v>80.8</v>
      </c>
      <c r="G102" s="63">
        <v>67</v>
      </c>
      <c r="H102" s="64">
        <v>67.099999999999994</v>
      </c>
    </row>
    <row r="103" spans="1:8" ht="20.100000000000001" customHeight="1">
      <c r="A103" s="4">
        <v>100</v>
      </c>
      <c r="B103" s="18" t="s">
        <v>98</v>
      </c>
      <c r="C103" s="99">
        <v>103019114</v>
      </c>
      <c r="D103" s="98" t="s">
        <v>30</v>
      </c>
      <c r="E103" s="98" t="s">
        <v>118</v>
      </c>
      <c r="F103" s="13">
        <v>91.2</v>
      </c>
      <c r="G103" s="63">
        <v>83.2</v>
      </c>
      <c r="H103" s="64">
        <v>81.039999999999992</v>
      </c>
    </row>
    <row r="104" spans="1:8" ht="20.100000000000001" customHeight="1">
      <c r="A104" s="4">
        <v>101</v>
      </c>
      <c r="B104" s="18" t="s">
        <v>99</v>
      </c>
      <c r="C104" s="99">
        <v>103020403</v>
      </c>
      <c r="D104" s="98" t="s">
        <v>30</v>
      </c>
      <c r="E104" s="98" t="s">
        <v>118</v>
      </c>
      <c r="F104" s="13">
        <v>85.5</v>
      </c>
      <c r="G104" s="63">
        <v>82.4</v>
      </c>
      <c r="H104" s="64">
        <v>79.055000000000007</v>
      </c>
    </row>
    <row r="105" spans="1:8" ht="20.100000000000001" customHeight="1">
      <c r="A105" s="4">
        <v>102</v>
      </c>
      <c r="B105" s="18" t="s">
        <v>100</v>
      </c>
      <c r="C105" s="99">
        <v>103016827</v>
      </c>
      <c r="D105" s="98" t="s">
        <v>30</v>
      </c>
      <c r="E105" s="98" t="s">
        <v>118</v>
      </c>
      <c r="F105" s="13">
        <v>81.7</v>
      </c>
      <c r="G105" s="63">
        <v>78.400000000000006</v>
      </c>
      <c r="H105" s="64">
        <v>75.305000000000007</v>
      </c>
    </row>
    <row r="106" spans="1:8" ht="20.100000000000001" customHeight="1">
      <c r="A106" s="4">
        <v>103</v>
      </c>
      <c r="B106" s="18" t="s">
        <v>101</v>
      </c>
      <c r="C106" s="99">
        <v>103021230</v>
      </c>
      <c r="D106" s="98" t="s">
        <v>30</v>
      </c>
      <c r="E106" s="98" t="s">
        <v>118</v>
      </c>
      <c r="F106" s="13">
        <v>85.1</v>
      </c>
      <c r="G106" s="63">
        <v>73.8</v>
      </c>
      <c r="H106" s="64">
        <v>72.935000000000002</v>
      </c>
    </row>
    <row r="107" spans="1:8" ht="20.100000000000001" customHeight="1">
      <c r="A107" s="4">
        <v>104</v>
      </c>
      <c r="B107" s="18" t="s">
        <v>101</v>
      </c>
      <c r="C107" s="99">
        <v>103018021</v>
      </c>
      <c r="D107" s="98" t="s">
        <v>30</v>
      </c>
      <c r="E107" s="98" t="s">
        <v>118</v>
      </c>
      <c r="F107" s="13">
        <v>77.099999999999994</v>
      </c>
      <c r="G107" s="63">
        <v>74.599999999999994</v>
      </c>
      <c r="H107" s="64">
        <v>71.49499999999999</v>
      </c>
    </row>
    <row r="108" spans="1:8" ht="20.100000000000001" customHeight="1">
      <c r="A108" s="4">
        <v>105</v>
      </c>
      <c r="B108" s="18" t="s">
        <v>102</v>
      </c>
      <c r="C108" s="101">
        <v>103012022</v>
      </c>
      <c r="D108" s="100" t="s">
        <v>31</v>
      </c>
      <c r="E108" s="100" t="s">
        <v>119</v>
      </c>
      <c r="F108" s="83">
        <v>79.5</v>
      </c>
      <c r="G108" s="63">
        <v>80.599999999999994</v>
      </c>
      <c r="H108" s="64">
        <v>76.294999999999987</v>
      </c>
    </row>
    <row r="109" spans="1:8" ht="20.100000000000001" customHeight="1">
      <c r="A109" s="4">
        <v>106</v>
      </c>
      <c r="B109" s="18" t="s">
        <v>103</v>
      </c>
      <c r="C109" s="101">
        <v>103012304</v>
      </c>
      <c r="D109" s="100" t="s">
        <v>31</v>
      </c>
      <c r="E109" s="100" t="s">
        <v>119</v>
      </c>
      <c r="F109" s="83">
        <v>86.7</v>
      </c>
      <c r="G109" s="63">
        <v>76.8</v>
      </c>
      <c r="H109" s="64">
        <v>75.435000000000002</v>
      </c>
    </row>
    <row r="110" spans="1:8" ht="20.100000000000001" customHeight="1">
      <c r="A110" s="4">
        <v>107</v>
      </c>
      <c r="B110" s="18" t="s">
        <v>103</v>
      </c>
      <c r="C110" s="101">
        <v>103011717</v>
      </c>
      <c r="D110" s="100" t="s">
        <v>31</v>
      </c>
      <c r="E110" s="100" t="s">
        <v>119</v>
      </c>
      <c r="F110" s="83">
        <v>78.099999999999994</v>
      </c>
      <c r="G110" s="63">
        <v>71.599999999999994</v>
      </c>
      <c r="H110" s="64">
        <v>69.644999999999982</v>
      </c>
    </row>
    <row r="111" spans="1:8" ht="20.100000000000001" customHeight="1">
      <c r="A111" s="4">
        <v>108</v>
      </c>
      <c r="B111" s="18" t="s">
        <v>104</v>
      </c>
      <c r="C111" s="103">
        <v>103012622</v>
      </c>
      <c r="D111" s="102" t="s">
        <v>31</v>
      </c>
      <c r="E111" s="100" t="s">
        <v>119</v>
      </c>
      <c r="F111" s="83">
        <v>76.8</v>
      </c>
      <c r="G111" s="63">
        <v>70.8</v>
      </c>
      <c r="H111" s="64">
        <v>68.759999999999991</v>
      </c>
    </row>
    <row r="112" spans="1:8" ht="20.100000000000001" customHeight="1">
      <c r="A112" s="4">
        <v>109</v>
      </c>
      <c r="B112" s="18" t="s">
        <v>105</v>
      </c>
      <c r="C112" s="105">
        <v>503025929</v>
      </c>
      <c r="D112" s="104" t="s">
        <v>4</v>
      </c>
      <c r="E112" s="104" t="s">
        <v>121</v>
      </c>
      <c r="F112" s="106">
        <v>99.9</v>
      </c>
      <c r="G112" s="63">
        <v>82</v>
      </c>
      <c r="H112" s="64">
        <v>82.375</v>
      </c>
    </row>
    <row r="113" spans="1:8" ht="20.100000000000001" customHeight="1">
      <c r="A113" s="4">
        <v>110</v>
      </c>
      <c r="B113" s="18" t="s">
        <v>106</v>
      </c>
      <c r="C113" s="105">
        <v>503025708</v>
      </c>
      <c r="D113" s="104" t="s">
        <v>4</v>
      </c>
      <c r="E113" s="104" t="s">
        <v>121</v>
      </c>
      <c r="F113" s="106">
        <v>95.6</v>
      </c>
      <c r="G113" s="63">
        <v>82</v>
      </c>
      <c r="H113" s="64">
        <v>81.3</v>
      </c>
    </row>
    <row r="114" spans="1:8" ht="20.100000000000001" customHeight="1">
      <c r="A114" s="4">
        <v>111</v>
      </c>
      <c r="B114" s="18" t="s">
        <v>107</v>
      </c>
      <c r="C114" s="105">
        <v>503025917</v>
      </c>
      <c r="D114" s="104" t="s">
        <v>4</v>
      </c>
      <c r="E114" s="104" t="s">
        <v>121</v>
      </c>
      <c r="F114" s="106">
        <v>97.6</v>
      </c>
      <c r="G114" s="63">
        <v>78</v>
      </c>
      <c r="H114" s="64">
        <v>79</v>
      </c>
    </row>
    <row r="115" spans="1:8" ht="20.100000000000001" customHeight="1">
      <c r="A115" s="4">
        <v>112</v>
      </c>
      <c r="B115" s="18" t="s">
        <v>108</v>
      </c>
      <c r="C115" s="105">
        <v>503026020</v>
      </c>
      <c r="D115" s="104" t="s">
        <v>4</v>
      </c>
      <c r="E115" s="104" t="s">
        <v>121</v>
      </c>
      <c r="F115" s="106">
        <v>97.1</v>
      </c>
      <c r="G115" s="63">
        <v>77.599999999999994</v>
      </c>
      <c r="H115" s="64">
        <v>78.594999999999999</v>
      </c>
    </row>
    <row r="116" spans="1:8" ht="20.100000000000001" customHeight="1">
      <c r="A116" s="4">
        <v>113</v>
      </c>
      <c r="B116" s="18" t="s">
        <v>108</v>
      </c>
      <c r="C116" s="105">
        <v>503025428</v>
      </c>
      <c r="D116" s="104" t="s">
        <v>4</v>
      </c>
      <c r="E116" s="104" t="s">
        <v>121</v>
      </c>
      <c r="F116" s="106">
        <v>87.1</v>
      </c>
      <c r="G116" s="63">
        <v>76.2</v>
      </c>
      <c r="H116" s="64">
        <v>75.114999999999995</v>
      </c>
    </row>
    <row r="117" spans="1:8" ht="20.100000000000001" customHeight="1">
      <c r="A117" s="4">
        <v>114</v>
      </c>
      <c r="B117" s="18" t="s">
        <v>109</v>
      </c>
      <c r="C117" s="108">
        <v>503027811</v>
      </c>
      <c r="D117" s="107" t="s">
        <v>7</v>
      </c>
      <c r="E117" s="107" t="s">
        <v>124</v>
      </c>
      <c r="F117" s="109">
        <v>89.6</v>
      </c>
      <c r="G117" s="63">
        <v>84.2</v>
      </c>
      <c r="H117" s="64">
        <v>81.34</v>
      </c>
    </row>
    <row r="118" spans="1:8" ht="20.100000000000001" customHeight="1">
      <c r="A118" s="4">
        <v>115</v>
      </c>
      <c r="B118" s="18" t="s">
        <v>110</v>
      </c>
      <c r="C118" s="108">
        <v>503027921</v>
      </c>
      <c r="D118" s="107" t="s">
        <v>7</v>
      </c>
      <c r="E118" s="107" t="s">
        <v>124</v>
      </c>
      <c r="F118" s="109">
        <v>89.4</v>
      </c>
      <c r="G118" s="63">
        <v>80</v>
      </c>
      <c r="H118" s="64">
        <v>78.350000000000009</v>
      </c>
    </row>
    <row r="119" spans="1:8" ht="20.100000000000001" customHeight="1">
      <c r="A119" s="4">
        <v>116</v>
      </c>
      <c r="B119" s="18" t="s">
        <v>111</v>
      </c>
      <c r="C119" s="108">
        <v>503027702</v>
      </c>
      <c r="D119" s="107" t="s">
        <v>7</v>
      </c>
      <c r="E119" s="107" t="s">
        <v>124</v>
      </c>
      <c r="F119" s="109">
        <v>87.5</v>
      </c>
      <c r="G119" s="63">
        <v>79</v>
      </c>
      <c r="H119" s="64">
        <v>77.174999999999997</v>
      </c>
    </row>
    <row r="120" spans="1:8" ht="20.100000000000001" customHeight="1">
      <c r="A120" s="4">
        <v>117</v>
      </c>
      <c r="B120" s="18" t="s">
        <v>112</v>
      </c>
      <c r="C120" s="108">
        <v>503027917</v>
      </c>
      <c r="D120" s="107" t="s">
        <v>7</v>
      </c>
      <c r="E120" s="107" t="s">
        <v>124</v>
      </c>
      <c r="F120" s="109">
        <v>81.3</v>
      </c>
      <c r="G120" s="63">
        <v>80.8</v>
      </c>
      <c r="H120" s="64">
        <v>76.884999999999991</v>
      </c>
    </row>
  </sheetData>
  <mergeCells count="2">
    <mergeCell ref="A2:H2"/>
    <mergeCell ref="A1:B1"/>
  </mergeCells>
  <phoneticPr fontId="4" type="noConversion"/>
  <pageMargins left="0.39370078740157483" right="0.1968503937007874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dreamsummit</cp:lastModifiedBy>
  <cp:lastPrinted>2021-06-08T09:19:56Z</cp:lastPrinted>
  <dcterms:created xsi:type="dcterms:W3CDTF">2020-09-07T09:47:00Z</dcterms:created>
  <dcterms:modified xsi:type="dcterms:W3CDTF">2021-06-08T09:23:37Z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145FE584E4FD4F4D99B96C63B92E46FB</vt:lpwstr>
  </property>
</Properties>
</file>