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<sst xmlns="http://schemas.openxmlformats.org/spreadsheetml/2006/main" count="710" uniqueCount="275">
  <si>
    <t>职位代码</t>
  </si>
  <si>
    <t/>
  </si>
  <si>
    <t>090077</t>
  </si>
  <si>
    <t>法律</t>
  </si>
  <si>
    <t>090161</t>
  </si>
  <si>
    <t>090154</t>
  </si>
  <si>
    <t>090153</t>
  </si>
  <si>
    <t>090165</t>
  </si>
  <si>
    <t>090173</t>
  </si>
  <si>
    <t>090080</t>
  </si>
  <si>
    <t>090086</t>
  </si>
  <si>
    <t>090167</t>
  </si>
  <si>
    <t>090105</t>
  </si>
  <si>
    <t>090079</t>
  </si>
  <si>
    <t>090151</t>
  </si>
  <si>
    <t>090100</t>
  </si>
  <si>
    <t>090168</t>
  </si>
  <si>
    <t>090152</t>
  </si>
  <si>
    <t>090085</t>
  </si>
  <si>
    <t>090076</t>
  </si>
  <si>
    <t>090082</t>
  </si>
  <si>
    <t>090072</t>
  </si>
  <si>
    <t>090093</t>
  </si>
  <si>
    <t>090073</t>
  </si>
  <si>
    <t>090081</t>
  </si>
  <si>
    <t>090084</t>
  </si>
  <si>
    <t>090171</t>
  </si>
  <si>
    <t>090159</t>
  </si>
  <si>
    <t>090166</t>
  </si>
  <si>
    <t>090162</t>
  </si>
  <si>
    <t>090078</t>
  </si>
  <si>
    <t>090075</t>
  </si>
  <si>
    <t>090156</t>
  </si>
  <si>
    <t>090157</t>
  </si>
  <si>
    <t>090158</t>
  </si>
  <si>
    <t>090092</t>
  </si>
  <si>
    <t>090091</t>
  </si>
  <si>
    <t>090095</t>
  </si>
  <si>
    <t>090164</t>
  </si>
  <si>
    <t>090172</t>
  </si>
  <si>
    <t>090071</t>
  </si>
  <si>
    <t>090094</t>
  </si>
  <si>
    <t>090103</t>
  </si>
  <si>
    <t>090101</t>
  </si>
  <si>
    <t>计算机</t>
  </si>
  <si>
    <t>090074</t>
  </si>
  <si>
    <t>090083</t>
  </si>
  <si>
    <t>090096</t>
  </si>
  <si>
    <t>090102</t>
  </si>
  <si>
    <t>090163</t>
  </si>
  <si>
    <t>090169</t>
  </si>
  <si>
    <t>090174</t>
  </si>
  <si>
    <t>090160</t>
  </si>
  <si>
    <t>090170</t>
  </si>
  <si>
    <t>090155</t>
  </si>
  <si>
    <t>091000300112</t>
  </si>
  <si>
    <t>091000300106</t>
  </si>
  <si>
    <t>091000300101</t>
  </si>
  <si>
    <t>091000300108</t>
  </si>
  <si>
    <t>091000300123</t>
  </si>
  <si>
    <t>091000300215</t>
  </si>
  <si>
    <t>091000300127</t>
  </si>
  <si>
    <t>091000300125</t>
  </si>
  <si>
    <t>091000300118</t>
  </si>
  <si>
    <t>091000300124</t>
  </si>
  <si>
    <t>091000300129</t>
  </si>
  <si>
    <t>091000300308</t>
  </si>
  <si>
    <t>091000300311</t>
  </si>
  <si>
    <t>091000300320</t>
  </si>
  <si>
    <t>091000300328</t>
  </si>
  <si>
    <t>091000300401</t>
  </si>
  <si>
    <t>091000300330</t>
  </si>
  <si>
    <t>091000300514</t>
  </si>
  <si>
    <t>091000300604</t>
  </si>
  <si>
    <t>091000300521</t>
  </si>
  <si>
    <t>091000300722</t>
  </si>
  <si>
    <t>091000300728</t>
  </si>
  <si>
    <t>091000300711</t>
  </si>
  <si>
    <t>091021001923</t>
  </si>
  <si>
    <t>091021001814</t>
  </si>
  <si>
    <t>091021001906</t>
  </si>
  <si>
    <t>091021001913</t>
  </si>
  <si>
    <t>091021001908</t>
  </si>
  <si>
    <t>091021001823</t>
  </si>
  <si>
    <t>091000301013</t>
  </si>
  <si>
    <t>091000300918</t>
  </si>
  <si>
    <t>091000300910</t>
  </si>
  <si>
    <t>091031002909</t>
  </si>
  <si>
    <t>091031002924</t>
  </si>
  <si>
    <t>091031002920</t>
  </si>
  <si>
    <t>091000301204</t>
  </si>
  <si>
    <t>091000301128</t>
  </si>
  <si>
    <t>091000301111</t>
  </si>
  <si>
    <t>091000301314</t>
  </si>
  <si>
    <t>091000301229</t>
  </si>
  <si>
    <t>091000301509</t>
  </si>
  <si>
    <t>091000301620</t>
  </si>
  <si>
    <t>091000301709</t>
  </si>
  <si>
    <t>091000301605</t>
  </si>
  <si>
    <t>091000301724</t>
  </si>
  <si>
    <t>091000301721</t>
  </si>
  <si>
    <t>091000301716</t>
  </si>
  <si>
    <t>091000301723</t>
  </si>
  <si>
    <t>091000301729</t>
  </si>
  <si>
    <t>091000301801</t>
  </si>
  <si>
    <t>091000301904</t>
  </si>
  <si>
    <t>091000301826</t>
  </si>
  <si>
    <t>091000301818</t>
  </si>
  <si>
    <t>091000302002</t>
  </si>
  <si>
    <t>091000302020</t>
  </si>
  <si>
    <t>091000302107</t>
  </si>
  <si>
    <t>091011000128</t>
  </si>
  <si>
    <t>091011000218</t>
  </si>
  <si>
    <t>091011000204</t>
  </si>
  <si>
    <t>091000302326</t>
  </si>
  <si>
    <t>091000302303</t>
  </si>
  <si>
    <t>091000302319</t>
  </si>
  <si>
    <t>091000302513</t>
  </si>
  <si>
    <t>091000302429</t>
  </si>
  <si>
    <t>091000302428</t>
  </si>
  <si>
    <t>091031003012</t>
  </si>
  <si>
    <t>091031002930</t>
  </si>
  <si>
    <t>091031003018</t>
  </si>
  <si>
    <t>091000302710</t>
  </si>
  <si>
    <t>091000302707</t>
  </si>
  <si>
    <t>091000302525</t>
  </si>
  <si>
    <t>091000302815</t>
  </si>
  <si>
    <t>091000302908</t>
  </si>
  <si>
    <t>091000302816</t>
  </si>
  <si>
    <t>091000302914</t>
  </si>
  <si>
    <t>091000302912</t>
  </si>
  <si>
    <t>091000303008</t>
  </si>
  <si>
    <t>091000303014</t>
  </si>
  <si>
    <t>091000302919</t>
  </si>
  <si>
    <t>091000303024</t>
  </si>
  <si>
    <t>091000303001</t>
  </si>
  <si>
    <t>091000303009</t>
  </si>
  <si>
    <t>091031003125</t>
  </si>
  <si>
    <t>091031003121</t>
  </si>
  <si>
    <t>091031003026</t>
  </si>
  <si>
    <t>091021002001</t>
  </si>
  <si>
    <t>091021001928</t>
  </si>
  <si>
    <t>091021002006</t>
  </si>
  <si>
    <t>091000303111</t>
  </si>
  <si>
    <t>091000303115</t>
  </si>
  <si>
    <t>091000303123</t>
  </si>
  <si>
    <t>091031003316</t>
  </si>
  <si>
    <t>091031003312</t>
  </si>
  <si>
    <t>091031003307</t>
  </si>
  <si>
    <t>091000303319</t>
  </si>
  <si>
    <t>091000303504</t>
  </si>
  <si>
    <t>091000303330</t>
  </si>
  <si>
    <t>091000303317</t>
  </si>
  <si>
    <t>091000303327</t>
  </si>
  <si>
    <t>091000303522</t>
  </si>
  <si>
    <t>091000303519</t>
  </si>
  <si>
    <t>091000303417</t>
  </si>
  <si>
    <t>091000303521</t>
  </si>
  <si>
    <t>091000303419</t>
  </si>
  <si>
    <t>091000303324</t>
  </si>
  <si>
    <t>091000303329</t>
  </si>
  <si>
    <t>091000303623</t>
  </si>
  <si>
    <t>091000303616</t>
  </si>
  <si>
    <t>091000303625</t>
  </si>
  <si>
    <t>091000303701</t>
  </si>
  <si>
    <t>091000303627</t>
  </si>
  <si>
    <t>091000303529</t>
  </si>
  <si>
    <t>091000303620</t>
  </si>
  <si>
    <t>091000303608</t>
  </si>
  <si>
    <t>091000303629</t>
  </si>
  <si>
    <t>091000303705</t>
  </si>
  <si>
    <t>091000303528</t>
  </si>
  <si>
    <t>091000303603</t>
  </si>
  <si>
    <t>091000303712</t>
  </si>
  <si>
    <t>091000303622</t>
  </si>
  <si>
    <t>091000303601</t>
  </si>
  <si>
    <t>091000303908</t>
  </si>
  <si>
    <t>091000303721</t>
  </si>
  <si>
    <t>091000303823</t>
  </si>
  <si>
    <t>091000303928</t>
  </si>
  <si>
    <t>091000303927</t>
  </si>
  <si>
    <t>091000303930</t>
  </si>
  <si>
    <t>091000303921</t>
  </si>
  <si>
    <t>091000304001</t>
  </si>
  <si>
    <t>091000303919</t>
  </si>
  <si>
    <t>091021002026</t>
  </si>
  <si>
    <t>091021002028</t>
  </si>
  <si>
    <t>091021002029</t>
  </si>
  <si>
    <t>091000304004</t>
  </si>
  <si>
    <t>091000304020</t>
  </si>
  <si>
    <t>091000304006</t>
  </si>
  <si>
    <t>091031003404</t>
  </si>
  <si>
    <t>091031003417</t>
  </si>
  <si>
    <t>091031003429</t>
  </si>
  <si>
    <t>091000304025</t>
  </si>
  <si>
    <t>091000304028</t>
  </si>
  <si>
    <t>091000304029</t>
  </si>
  <si>
    <t>091021002106</t>
  </si>
  <si>
    <t>091021002110</t>
  </si>
  <si>
    <t>091021002111</t>
  </si>
  <si>
    <t>091021002128</t>
  </si>
  <si>
    <t>091021002203</t>
  </si>
  <si>
    <t>091021002124</t>
  </si>
  <si>
    <t>091000304123</t>
  </si>
  <si>
    <t>091000304121</t>
  </si>
  <si>
    <t>091000304105</t>
  </si>
  <si>
    <t>091000304205</t>
  </si>
  <si>
    <t>091000304206</t>
  </si>
  <si>
    <t>091000304209</t>
  </si>
  <si>
    <t>091021002301</t>
  </si>
  <si>
    <t>091021002205</t>
  </si>
  <si>
    <t>091021002210</t>
  </si>
  <si>
    <t>091021002225</t>
  </si>
  <si>
    <t>091000304223</t>
  </si>
  <si>
    <t>091000304309</t>
  </si>
  <si>
    <t>091000304213</t>
  </si>
  <si>
    <t>091000304429</t>
  </si>
  <si>
    <t>091000304517</t>
  </si>
  <si>
    <t>091000304417</t>
  </si>
  <si>
    <t>091000304607</t>
  </si>
  <si>
    <t>091000304621</t>
  </si>
  <si>
    <t>091000304609</t>
  </si>
  <si>
    <t>091000304605</t>
  </si>
  <si>
    <t>091000304608</t>
  </si>
  <si>
    <t>091000304524</t>
  </si>
  <si>
    <t>091000304623</t>
  </si>
  <si>
    <t>091000304529</t>
  </si>
  <si>
    <t>091000304604</t>
  </si>
  <si>
    <t>091000304528</t>
  </si>
  <si>
    <t>091000304619</t>
  </si>
  <si>
    <t>091000304624</t>
  </si>
  <si>
    <t>091000304527</t>
  </si>
  <si>
    <t>091000304602</t>
  </si>
  <si>
    <t>091000304625</t>
  </si>
  <si>
    <t>091000304614</t>
  </si>
  <si>
    <t>091000304530</t>
  </si>
  <si>
    <t>091011001128</t>
  </si>
  <si>
    <t>091011001121</t>
  </si>
  <si>
    <t>091011001217</t>
  </si>
  <si>
    <t>091000304709</t>
  </si>
  <si>
    <t>091000304628</t>
  </si>
  <si>
    <t>091000304703</t>
  </si>
  <si>
    <t>091000304712</t>
  </si>
  <si>
    <t>091000304630</t>
  </si>
  <si>
    <t>091000304717</t>
  </si>
  <si>
    <t>091000304804</t>
  </si>
  <si>
    <t>091000304808</t>
  </si>
  <si>
    <t>091000304806</t>
  </si>
  <si>
    <t>091000304813</t>
  </si>
  <si>
    <t>091000304810</t>
  </si>
  <si>
    <t>091000304814</t>
  </si>
  <si>
    <t>091000304821</t>
  </si>
  <si>
    <t>091000304817</t>
  </si>
  <si>
    <t>091000304822</t>
  </si>
  <si>
    <t>091000304830</t>
  </si>
  <si>
    <t>091000304827</t>
  </si>
  <si>
    <t>091031003502</t>
  </si>
  <si>
    <t>091031003509</t>
  </si>
  <si>
    <t>091031003528</t>
  </si>
  <si>
    <t>091000304903</t>
  </si>
  <si>
    <t>091000304904</t>
  </si>
  <si>
    <t>091000304912</t>
  </si>
  <si>
    <t>091000304913</t>
  </si>
  <si>
    <t>091000304916</t>
  </si>
  <si>
    <t>091000304919</t>
  </si>
  <si>
    <t>准考证号</t>
  </si>
  <si>
    <t>行测成绩</t>
  </si>
  <si>
    <t>申论成绩</t>
  </si>
  <si>
    <t>专业成绩</t>
  </si>
  <si>
    <t>专业名称</t>
  </si>
  <si>
    <t>笔试成绩</t>
  </si>
  <si>
    <t>财会</t>
  </si>
  <si>
    <t>面试抽签号</t>
  </si>
  <si>
    <t>面试成绩</t>
  </si>
  <si>
    <t>合成总成绩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</si>
</sst>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0_);[Red]\(0.00\)"/>
  </numFmts>
  <fonts count="3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3" fontId="0" fillId="0" borderId="0" xfId="0" applyNumberFormat="1" applyFill="1" applyBorder="1" applyAlignment="1">
      <alignment/>
    </xf>
    <xf numFmtId="183" fontId="0" fillId="0" borderId="0" xfId="0" applyNumberForma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8.8515625" style="4" customWidth="1"/>
    <col min="2" max="2" width="13.8515625" style="4" customWidth="1"/>
    <col min="3" max="3" width="10.140625" style="4" customWidth="1"/>
    <col min="4" max="9" width="8.8515625" style="4" customWidth="1"/>
    <col min="10" max="10" width="10.421875" style="4" customWidth="1"/>
    <col min="11" max="16384" width="8.8515625" style="4" customWidth="1"/>
  </cols>
  <sheetData>
    <row r="1" spans="1:10" ht="12.75">
      <c r="A1" s="4" t="s">
        <v>0</v>
      </c>
      <c r="B1" s="5" t="s">
        <v>265</v>
      </c>
      <c r="C1" s="6" t="s">
        <v>272</v>
      </c>
      <c r="D1" s="4" t="s">
        <v>266</v>
      </c>
      <c r="E1" s="4" t="s">
        <v>267</v>
      </c>
      <c r="F1" s="4" t="s">
        <v>268</v>
      </c>
      <c r="G1" s="4" t="s">
        <v>269</v>
      </c>
      <c r="H1" s="4" t="s">
        <v>270</v>
      </c>
      <c r="I1" s="6" t="s">
        <v>273</v>
      </c>
      <c r="J1" s="6" t="s">
        <v>274</v>
      </c>
    </row>
    <row r="2" spans="1:10" ht="12.75">
      <c r="A2" s="4" t="s">
        <v>2</v>
      </c>
      <c r="B2" s="4" t="s">
        <v>81</v>
      </c>
      <c r="C2" s="7">
        <v>1</v>
      </c>
      <c r="D2" s="4">
        <v>58.3</v>
      </c>
      <c r="E2" s="4">
        <v>72.5</v>
      </c>
      <c r="F2" s="4">
        <v>50</v>
      </c>
      <c r="G2" s="4" t="s">
        <v>3</v>
      </c>
      <c r="H2" s="4">
        <v>60.07</v>
      </c>
      <c r="I2" s="9">
        <v>71.4</v>
      </c>
      <c r="J2" s="9">
        <f>H2*0.6+I2*0.4</f>
        <v>64.602</v>
      </c>
    </row>
    <row r="3" spans="1:10" ht="12.75">
      <c r="A3" s="4" t="s">
        <v>2</v>
      </c>
      <c r="B3" s="4" t="s">
        <v>78</v>
      </c>
      <c r="C3" s="7">
        <v>2</v>
      </c>
      <c r="D3" s="4">
        <v>60</v>
      </c>
      <c r="E3" s="4">
        <v>72</v>
      </c>
      <c r="F3" s="4">
        <v>50.5</v>
      </c>
      <c r="G3" s="4" t="s">
        <v>3</v>
      </c>
      <c r="H3" s="4">
        <v>60.75</v>
      </c>
      <c r="I3" s="9">
        <v>75.8</v>
      </c>
      <c r="J3" s="9">
        <f aca="true" t="shared" si="0" ref="J3:J28">H3*0.6+I3*0.4</f>
        <v>66.77</v>
      </c>
    </row>
    <row r="4" spans="1:10" ht="12.75">
      <c r="A4" s="4" t="s">
        <v>31</v>
      </c>
      <c r="B4" s="4" t="s">
        <v>74</v>
      </c>
      <c r="C4" s="7">
        <v>3</v>
      </c>
      <c r="D4" s="4">
        <v>63.8</v>
      </c>
      <c r="E4" s="4">
        <v>71</v>
      </c>
      <c r="F4" s="4">
        <v>0</v>
      </c>
      <c r="G4" s="4" t="s">
        <v>1</v>
      </c>
      <c r="H4" s="4">
        <v>67.4</v>
      </c>
      <c r="I4" s="9">
        <v>74.8</v>
      </c>
      <c r="J4" s="9">
        <f t="shared" si="0"/>
        <v>70.36000000000001</v>
      </c>
    </row>
    <row r="5" spans="1:10" ht="12.75">
      <c r="A5" s="4" t="s">
        <v>2</v>
      </c>
      <c r="B5" s="4" t="s">
        <v>82</v>
      </c>
      <c r="C5" s="7">
        <v>4</v>
      </c>
      <c r="D5" s="4">
        <v>59.2</v>
      </c>
      <c r="E5" s="4">
        <v>68</v>
      </c>
      <c r="F5" s="4">
        <v>54</v>
      </c>
      <c r="G5" s="4" t="s">
        <v>3</v>
      </c>
      <c r="H5" s="4">
        <v>60.28</v>
      </c>
      <c r="I5" s="9">
        <v>77.4</v>
      </c>
      <c r="J5" s="9">
        <f t="shared" si="0"/>
        <v>67.128</v>
      </c>
    </row>
    <row r="6" spans="1:10" ht="12.75">
      <c r="A6" s="4" t="s">
        <v>30</v>
      </c>
      <c r="B6" s="4" t="s">
        <v>85</v>
      </c>
      <c r="C6" s="7">
        <v>5</v>
      </c>
      <c r="D6" s="4">
        <v>71</v>
      </c>
      <c r="E6" s="4">
        <v>68</v>
      </c>
      <c r="F6" s="4">
        <v>0</v>
      </c>
      <c r="G6" s="4" t="s">
        <v>1</v>
      </c>
      <c r="H6" s="4">
        <v>69.5</v>
      </c>
      <c r="I6" s="9">
        <v>77.2</v>
      </c>
      <c r="J6" s="9">
        <f t="shared" si="0"/>
        <v>72.58</v>
      </c>
    </row>
    <row r="7" spans="1:10" ht="12.75">
      <c r="A7" s="4" t="s">
        <v>45</v>
      </c>
      <c r="B7" s="4" t="s">
        <v>70</v>
      </c>
      <c r="C7" s="7">
        <v>6</v>
      </c>
      <c r="D7" s="4">
        <v>58.2</v>
      </c>
      <c r="E7" s="4">
        <v>72</v>
      </c>
      <c r="F7" s="4">
        <v>0</v>
      </c>
      <c r="G7" s="4" t="s">
        <v>1</v>
      </c>
      <c r="H7" s="4">
        <v>65.1</v>
      </c>
      <c r="I7" s="9">
        <v>78</v>
      </c>
      <c r="J7" s="9">
        <f t="shared" si="0"/>
        <v>70.25999999999999</v>
      </c>
    </row>
    <row r="8" spans="1:10" ht="12.75">
      <c r="A8" s="4" t="s">
        <v>13</v>
      </c>
      <c r="B8" s="4" t="s">
        <v>88</v>
      </c>
      <c r="C8" s="7">
        <v>7</v>
      </c>
      <c r="D8" s="4">
        <v>64.4</v>
      </c>
      <c r="E8" s="4">
        <v>65</v>
      </c>
      <c r="F8" s="4">
        <v>52.5</v>
      </c>
      <c r="G8" s="4" t="s">
        <v>271</v>
      </c>
      <c r="H8" s="4">
        <v>61.01</v>
      </c>
      <c r="I8" s="9">
        <v>75.8</v>
      </c>
      <c r="J8" s="9">
        <f t="shared" si="0"/>
        <v>66.92599999999999</v>
      </c>
    </row>
    <row r="9" spans="1:10" ht="12.75">
      <c r="A9" s="4" t="s">
        <v>13</v>
      </c>
      <c r="B9" s="4" t="s">
        <v>87</v>
      </c>
      <c r="C9" s="7">
        <v>8</v>
      </c>
      <c r="D9" s="4">
        <v>61.8</v>
      </c>
      <c r="E9" s="4">
        <v>63.5</v>
      </c>
      <c r="F9" s="4">
        <v>54</v>
      </c>
      <c r="G9" s="4" t="s">
        <v>271</v>
      </c>
      <c r="H9" s="4">
        <v>59.97</v>
      </c>
      <c r="I9" s="9">
        <v>76.2</v>
      </c>
      <c r="J9" s="9">
        <f t="shared" si="0"/>
        <v>66.462</v>
      </c>
    </row>
    <row r="10" spans="1:10" ht="12.75">
      <c r="A10" s="4" t="s">
        <v>30</v>
      </c>
      <c r="B10" s="4" t="s">
        <v>86</v>
      </c>
      <c r="C10" s="7">
        <v>9</v>
      </c>
      <c r="D10" s="4">
        <v>72.8</v>
      </c>
      <c r="E10" s="4">
        <v>75.5</v>
      </c>
      <c r="F10" s="4">
        <v>0</v>
      </c>
      <c r="G10" s="4" t="s">
        <v>1</v>
      </c>
      <c r="H10" s="4">
        <v>74.15</v>
      </c>
      <c r="I10" s="9">
        <v>75.8</v>
      </c>
      <c r="J10" s="9">
        <f t="shared" si="0"/>
        <v>74.81</v>
      </c>
    </row>
    <row r="11" spans="1:10" ht="12.75">
      <c r="A11" s="4" t="s">
        <v>19</v>
      </c>
      <c r="B11" s="4" t="s">
        <v>75</v>
      </c>
      <c r="C11" s="7">
        <v>10</v>
      </c>
      <c r="D11" s="4">
        <v>70.1</v>
      </c>
      <c r="E11" s="4">
        <v>72</v>
      </c>
      <c r="F11" s="4">
        <v>0</v>
      </c>
      <c r="G11" s="4" t="s">
        <v>1</v>
      </c>
      <c r="H11" s="4">
        <v>71.05</v>
      </c>
      <c r="I11" s="9">
        <v>76.6</v>
      </c>
      <c r="J11" s="9">
        <f t="shared" si="0"/>
        <v>73.27</v>
      </c>
    </row>
    <row r="12" spans="1:10" ht="12.75">
      <c r="A12" s="4" t="s">
        <v>31</v>
      </c>
      <c r="B12" s="4" t="s">
        <v>72</v>
      </c>
      <c r="C12" s="7">
        <v>11</v>
      </c>
      <c r="D12" s="4">
        <v>69.9</v>
      </c>
      <c r="E12" s="4">
        <v>71.5</v>
      </c>
      <c r="F12" s="4">
        <v>0</v>
      </c>
      <c r="G12" s="4" t="s">
        <v>1</v>
      </c>
      <c r="H12" s="4">
        <v>70.7</v>
      </c>
      <c r="I12" s="9">
        <v>77.8</v>
      </c>
      <c r="J12" s="9">
        <f t="shared" si="0"/>
        <v>73.54</v>
      </c>
    </row>
    <row r="13" spans="1:10" ht="12.75">
      <c r="A13" s="4" t="s">
        <v>9</v>
      </c>
      <c r="B13" s="4" t="s">
        <v>90</v>
      </c>
      <c r="C13" s="7">
        <v>12</v>
      </c>
      <c r="D13" s="4">
        <v>70.2</v>
      </c>
      <c r="E13" s="4">
        <v>79.5</v>
      </c>
      <c r="F13" s="4">
        <v>0</v>
      </c>
      <c r="G13" s="4" t="s">
        <v>1</v>
      </c>
      <c r="H13" s="4">
        <v>74.85</v>
      </c>
      <c r="I13" s="9">
        <v>77.8</v>
      </c>
      <c r="J13" s="9">
        <f t="shared" si="0"/>
        <v>76.03</v>
      </c>
    </row>
    <row r="14" spans="1:10" ht="12.75">
      <c r="A14" s="4" t="s">
        <v>23</v>
      </c>
      <c r="B14" s="4" t="s">
        <v>66</v>
      </c>
      <c r="C14" s="7">
        <v>13</v>
      </c>
      <c r="D14" s="4">
        <v>68.3</v>
      </c>
      <c r="E14" s="4">
        <v>60.5</v>
      </c>
      <c r="F14" s="4">
        <v>0</v>
      </c>
      <c r="G14" s="4" t="s">
        <v>1</v>
      </c>
      <c r="H14" s="4">
        <v>64.4</v>
      </c>
      <c r="I14" s="9">
        <v>74</v>
      </c>
      <c r="J14" s="9">
        <f t="shared" si="0"/>
        <v>68.24000000000001</v>
      </c>
    </row>
    <row r="15" spans="1:10" ht="12.75">
      <c r="A15" s="4" t="s">
        <v>2</v>
      </c>
      <c r="B15" s="4" t="s">
        <v>83</v>
      </c>
      <c r="C15" s="7">
        <v>14</v>
      </c>
      <c r="D15" s="4">
        <v>51.1</v>
      </c>
      <c r="E15" s="4">
        <v>63</v>
      </c>
      <c r="F15" s="4">
        <v>66.5</v>
      </c>
      <c r="G15" s="4" t="s">
        <v>3</v>
      </c>
      <c r="H15" s="4">
        <v>59.29</v>
      </c>
      <c r="I15" s="9">
        <v>75.2</v>
      </c>
      <c r="J15" s="9">
        <f t="shared" si="0"/>
        <v>65.654</v>
      </c>
    </row>
    <row r="16" spans="1:10" ht="12.75">
      <c r="A16" s="4" t="s">
        <v>31</v>
      </c>
      <c r="B16" s="4" t="s">
        <v>73</v>
      </c>
      <c r="C16" s="7">
        <v>15</v>
      </c>
      <c r="D16" s="4">
        <v>66.4</v>
      </c>
      <c r="E16" s="4">
        <v>68.5</v>
      </c>
      <c r="F16" s="4">
        <v>0</v>
      </c>
      <c r="G16" s="4" t="s">
        <v>1</v>
      </c>
      <c r="H16" s="4">
        <v>67.45</v>
      </c>
      <c r="I16" s="9">
        <v>74.4</v>
      </c>
      <c r="J16" s="9">
        <f t="shared" si="0"/>
        <v>70.23</v>
      </c>
    </row>
    <row r="17" spans="1:10" ht="12.75">
      <c r="A17" s="4" t="s">
        <v>19</v>
      </c>
      <c r="B17" s="4" t="s">
        <v>77</v>
      </c>
      <c r="C17" s="7">
        <v>16</v>
      </c>
      <c r="D17" s="4">
        <v>67.2</v>
      </c>
      <c r="E17" s="4">
        <v>73</v>
      </c>
      <c r="F17" s="4">
        <v>0</v>
      </c>
      <c r="G17" s="4" t="s">
        <v>1</v>
      </c>
      <c r="H17" s="4">
        <v>70.1</v>
      </c>
      <c r="I17" s="9">
        <v>75</v>
      </c>
      <c r="J17" s="9">
        <f t="shared" si="0"/>
        <v>72.06</v>
      </c>
    </row>
    <row r="18" spans="1:10" ht="12.75">
      <c r="A18" s="4" t="s">
        <v>45</v>
      </c>
      <c r="B18" s="4" t="s">
        <v>69</v>
      </c>
      <c r="C18" s="7">
        <v>17</v>
      </c>
      <c r="D18" s="4">
        <v>49.1</v>
      </c>
      <c r="E18" s="4">
        <v>73</v>
      </c>
      <c r="F18" s="4">
        <v>0</v>
      </c>
      <c r="G18" s="4" t="s">
        <v>1</v>
      </c>
      <c r="H18" s="4">
        <v>61.05</v>
      </c>
      <c r="I18" s="9">
        <v>75.6</v>
      </c>
      <c r="J18" s="9">
        <f t="shared" si="0"/>
        <v>66.86999999999999</v>
      </c>
    </row>
    <row r="19" spans="1:10" ht="12.75">
      <c r="A19" s="4" t="s">
        <v>19</v>
      </c>
      <c r="B19" s="4" t="s">
        <v>76</v>
      </c>
      <c r="C19" s="7">
        <v>18</v>
      </c>
      <c r="D19" s="4">
        <v>64.6</v>
      </c>
      <c r="E19" s="4">
        <v>77</v>
      </c>
      <c r="F19" s="4">
        <v>0</v>
      </c>
      <c r="G19" s="4" t="s">
        <v>1</v>
      </c>
      <c r="H19" s="4">
        <v>70.8</v>
      </c>
      <c r="I19" s="9">
        <v>78.8</v>
      </c>
      <c r="J19" s="9">
        <f t="shared" si="0"/>
        <v>74</v>
      </c>
    </row>
    <row r="20" spans="1:10" ht="12.75">
      <c r="A20" s="4" t="s">
        <v>13</v>
      </c>
      <c r="B20" s="4" t="s">
        <v>89</v>
      </c>
      <c r="C20" s="7">
        <v>19</v>
      </c>
      <c r="D20" s="4">
        <v>58.3</v>
      </c>
      <c r="E20" s="4">
        <v>56</v>
      </c>
      <c r="F20" s="4">
        <v>67.5</v>
      </c>
      <c r="G20" s="4" t="s">
        <v>271</v>
      </c>
      <c r="H20" s="4">
        <v>60.37</v>
      </c>
      <c r="I20" s="9">
        <v>73.4</v>
      </c>
      <c r="J20" s="9">
        <f t="shared" si="0"/>
        <v>65.582</v>
      </c>
    </row>
    <row r="21" spans="1:10" ht="12.75">
      <c r="A21" s="4" t="s">
        <v>9</v>
      </c>
      <c r="B21" s="4" t="s">
        <v>91</v>
      </c>
      <c r="C21" s="7">
        <v>20</v>
      </c>
      <c r="D21" s="4">
        <v>75.4</v>
      </c>
      <c r="E21" s="4">
        <v>70</v>
      </c>
      <c r="F21" s="4">
        <v>0</v>
      </c>
      <c r="G21" s="4" t="s">
        <v>1</v>
      </c>
      <c r="H21" s="4">
        <v>72.7</v>
      </c>
      <c r="I21" s="9">
        <v>76</v>
      </c>
      <c r="J21" s="9">
        <f t="shared" si="0"/>
        <v>74.02</v>
      </c>
    </row>
    <row r="22" spans="1:10" ht="12.75">
      <c r="A22" s="4" t="s">
        <v>45</v>
      </c>
      <c r="B22" s="4" t="s">
        <v>71</v>
      </c>
      <c r="C22" s="7">
        <v>21</v>
      </c>
      <c r="D22" s="4">
        <v>60.9</v>
      </c>
      <c r="E22" s="4">
        <v>77</v>
      </c>
      <c r="F22" s="4">
        <v>0</v>
      </c>
      <c r="G22" s="4" t="s">
        <v>1</v>
      </c>
      <c r="H22" s="4">
        <v>68.95</v>
      </c>
      <c r="I22" s="9">
        <v>75.2</v>
      </c>
      <c r="J22" s="9">
        <f t="shared" si="0"/>
        <v>71.45</v>
      </c>
    </row>
    <row r="23" spans="1:10" ht="12.75">
      <c r="A23" s="4" t="s">
        <v>2</v>
      </c>
      <c r="B23" s="4" t="s">
        <v>80</v>
      </c>
      <c r="C23" s="7">
        <v>22</v>
      </c>
      <c r="D23" s="4">
        <v>57.1</v>
      </c>
      <c r="E23" s="4">
        <v>67.5</v>
      </c>
      <c r="F23" s="4">
        <v>61</v>
      </c>
      <c r="G23" s="4" t="s">
        <v>3</v>
      </c>
      <c r="H23" s="4">
        <v>61.39</v>
      </c>
      <c r="I23" s="9">
        <v>75.4</v>
      </c>
      <c r="J23" s="9">
        <f t="shared" si="0"/>
        <v>66.994</v>
      </c>
    </row>
    <row r="24" spans="1:10" ht="12.75">
      <c r="A24" s="4" t="s">
        <v>23</v>
      </c>
      <c r="B24" s="4" t="s">
        <v>68</v>
      </c>
      <c r="C24" s="7">
        <v>23</v>
      </c>
      <c r="D24" s="4">
        <v>55.5</v>
      </c>
      <c r="E24" s="4">
        <v>75.5</v>
      </c>
      <c r="F24" s="4">
        <v>0</v>
      </c>
      <c r="G24" s="4" t="s">
        <v>1</v>
      </c>
      <c r="H24" s="4">
        <v>65.5</v>
      </c>
      <c r="I24" s="9">
        <v>77.2</v>
      </c>
      <c r="J24" s="9">
        <f t="shared" si="0"/>
        <v>70.18</v>
      </c>
    </row>
    <row r="25" spans="1:10" ht="12.75">
      <c r="A25" s="4" t="s">
        <v>9</v>
      </c>
      <c r="B25" s="4" t="s">
        <v>92</v>
      </c>
      <c r="C25" s="7">
        <v>24</v>
      </c>
      <c r="D25" s="4">
        <v>69.2</v>
      </c>
      <c r="E25" s="4">
        <v>72.5</v>
      </c>
      <c r="F25" s="4">
        <v>0</v>
      </c>
      <c r="G25" s="4" t="s">
        <v>1</v>
      </c>
      <c r="H25" s="4">
        <v>70.85</v>
      </c>
      <c r="I25" s="9">
        <v>77.2</v>
      </c>
      <c r="J25" s="9">
        <f t="shared" si="0"/>
        <v>73.39</v>
      </c>
    </row>
    <row r="26" spans="1:10" ht="12.75">
      <c r="A26" s="4" t="s">
        <v>2</v>
      </c>
      <c r="B26" s="4" t="s">
        <v>79</v>
      </c>
      <c r="C26" s="7">
        <v>25</v>
      </c>
      <c r="D26" s="4">
        <v>58.1</v>
      </c>
      <c r="E26" s="4">
        <v>71</v>
      </c>
      <c r="F26" s="4">
        <v>67</v>
      </c>
      <c r="G26" s="4" t="s">
        <v>3</v>
      </c>
      <c r="H26" s="4">
        <v>64.64</v>
      </c>
      <c r="I26" s="9">
        <v>77</v>
      </c>
      <c r="J26" s="9">
        <f t="shared" si="0"/>
        <v>69.584</v>
      </c>
    </row>
    <row r="27" spans="1:10" ht="12.75">
      <c r="A27" s="4" t="s">
        <v>30</v>
      </c>
      <c r="B27" s="4" t="s">
        <v>84</v>
      </c>
      <c r="C27" s="7">
        <v>26</v>
      </c>
      <c r="D27" s="4">
        <v>71</v>
      </c>
      <c r="E27" s="4">
        <v>68.5</v>
      </c>
      <c r="F27" s="4">
        <v>0</v>
      </c>
      <c r="G27" s="4" t="s">
        <v>1</v>
      </c>
      <c r="H27" s="4">
        <v>69.75</v>
      </c>
      <c r="I27" s="9">
        <v>76</v>
      </c>
      <c r="J27" s="9">
        <f t="shared" si="0"/>
        <v>72.25</v>
      </c>
    </row>
    <row r="28" spans="1:10" ht="12.75">
      <c r="A28" s="4" t="s">
        <v>23</v>
      </c>
      <c r="B28" s="4" t="s">
        <v>67</v>
      </c>
      <c r="C28" s="7">
        <v>27</v>
      </c>
      <c r="D28" s="4">
        <v>61.8</v>
      </c>
      <c r="E28" s="4">
        <v>66.5</v>
      </c>
      <c r="F28" s="4">
        <v>0</v>
      </c>
      <c r="G28" s="4" t="s">
        <v>1</v>
      </c>
      <c r="H28" s="4">
        <v>64.15</v>
      </c>
      <c r="I28" s="9">
        <v>77.8</v>
      </c>
      <c r="J28" s="9">
        <f t="shared" si="0"/>
        <v>69.61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8.8515625" style="1" customWidth="1"/>
    <col min="2" max="2" width="13.28125" style="1" customWidth="1"/>
    <col min="3" max="3" width="9.7109375" style="1" customWidth="1"/>
    <col min="4" max="9" width="8.8515625" style="1" customWidth="1"/>
    <col min="10" max="10" width="10.28125" style="1" customWidth="1"/>
    <col min="11" max="16384" width="8.8515625" style="1" customWidth="1"/>
  </cols>
  <sheetData>
    <row r="1" spans="1:10" ht="12.75">
      <c r="A1" s="1" t="s">
        <v>0</v>
      </c>
      <c r="B1" s="2" t="s">
        <v>265</v>
      </c>
      <c r="C1" s="3" t="s">
        <v>272</v>
      </c>
      <c r="D1" s="1" t="s">
        <v>266</v>
      </c>
      <c r="E1" s="1" t="s">
        <v>267</v>
      </c>
      <c r="F1" s="1" t="s">
        <v>268</v>
      </c>
      <c r="G1" s="1" t="s">
        <v>269</v>
      </c>
      <c r="H1" s="1" t="s">
        <v>270</v>
      </c>
      <c r="I1" s="3" t="s">
        <v>273</v>
      </c>
      <c r="J1" s="3" t="s">
        <v>274</v>
      </c>
    </row>
    <row r="2" spans="1:10" ht="12.75">
      <c r="A2" s="1" t="s">
        <v>24</v>
      </c>
      <c r="B2" s="1" t="s">
        <v>94</v>
      </c>
      <c r="C2" s="7">
        <v>28</v>
      </c>
      <c r="D2" s="1">
        <v>69.3</v>
      </c>
      <c r="E2" s="1">
        <v>76</v>
      </c>
      <c r="F2" s="1">
        <v>0</v>
      </c>
      <c r="G2" s="1" t="s">
        <v>1</v>
      </c>
      <c r="H2" s="1">
        <v>72.65</v>
      </c>
      <c r="I2" s="10">
        <v>73.8</v>
      </c>
      <c r="J2" s="10">
        <f>H2*0.6+I2*0.4</f>
        <v>73.11</v>
      </c>
    </row>
    <row r="3" spans="1:10" ht="12.75">
      <c r="A3" s="1" t="s">
        <v>36</v>
      </c>
      <c r="B3" s="1" t="s">
        <v>115</v>
      </c>
      <c r="C3" s="7">
        <v>29</v>
      </c>
      <c r="D3" s="1">
        <v>74.6</v>
      </c>
      <c r="E3" s="1">
        <v>77.5</v>
      </c>
      <c r="F3" s="1">
        <v>0</v>
      </c>
      <c r="G3" s="1" t="s">
        <v>1</v>
      </c>
      <c r="H3" s="1">
        <v>76.05</v>
      </c>
      <c r="I3" s="10">
        <v>77.2</v>
      </c>
      <c r="J3" s="10">
        <f aca="true" t="shared" si="0" ref="J3:J28">H3*0.6+I3*0.4</f>
        <v>76.50999999999999</v>
      </c>
    </row>
    <row r="4" spans="1:10" ht="12.75">
      <c r="A4" s="1" t="s">
        <v>36</v>
      </c>
      <c r="B4" s="1" t="s">
        <v>116</v>
      </c>
      <c r="C4" s="7">
        <v>30</v>
      </c>
      <c r="D4" s="1">
        <v>76.3</v>
      </c>
      <c r="E4" s="1">
        <v>66.5</v>
      </c>
      <c r="F4" s="1">
        <v>0</v>
      </c>
      <c r="G4" s="1" t="s">
        <v>1</v>
      </c>
      <c r="H4" s="1">
        <v>71.4</v>
      </c>
      <c r="I4" s="10">
        <v>74.6</v>
      </c>
      <c r="J4" s="10">
        <f t="shared" si="0"/>
        <v>72.68</v>
      </c>
    </row>
    <row r="5" spans="1:10" ht="12.75">
      <c r="A5" s="1" t="s">
        <v>24</v>
      </c>
      <c r="B5" s="1" t="s">
        <v>93</v>
      </c>
      <c r="C5" s="7">
        <v>31</v>
      </c>
      <c r="D5" s="1">
        <v>75.4</v>
      </c>
      <c r="E5" s="1">
        <v>69.5</v>
      </c>
      <c r="F5" s="1">
        <v>0</v>
      </c>
      <c r="G5" s="1" t="s">
        <v>1</v>
      </c>
      <c r="H5" s="1">
        <v>72.45</v>
      </c>
      <c r="I5" s="10">
        <v>76.2</v>
      </c>
      <c r="J5" s="10">
        <f t="shared" si="0"/>
        <v>73.95</v>
      </c>
    </row>
    <row r="6" spans="1:10" ht="12.75">
      <c r="A6" s="1" t="s">
        <v>46</v>
      </c>
      <c r="B6" s="1" t="s">
        <v>99</v>
      </c>
      <c r="C6" s="7">
        <v>32</v>
      </c>
      <c r="D6" s="1">
        <v>65.6</v>
      </c>
      <c r="E6" s="1">
        <v>71</v>
      </c>
      <c r="F6" s="1">
        <v>0</v>
      </c>
      <c r="G6" s="1" t="s">
        <v>1</v>
      </c>
      <c r="H6" s="1">
        <v>68.3</v>
      </c>
      <c r="I6" s="10">
        <v>72.6</v>
      </c>
      <c r="J6" s="10">
        <f t="shared" si="0"/>
        <v>70.02</v>
      </c>
    </row>
    <row r="7" spans="1:10" ht="12.75">
      <c r="A7" s="1" t="s">
        <v>20</v>
      </c>
      <c r="B7" s="1" t="s">
        <v>96</v>
      </c>
      <c r="C7" s="7">
        <v>33</v>
      </c>
      <c r="D7" s="1">
        <v>67.6</v>
      </c>
      <c r="E7" s="1">
        <v>76</v>
      </c>
      <c r="F7" s="1">
        <v>0</v>
      </c>
      <c r="G7" s="1" t="s">
        <v>1</v>
      </c>
      <c r="H7" s="1">
        <v>71.8</v>
      </c>
      <c r="I7" s="10">
        <v>74</v>
      </c>
      <c r="J7" s="10">
        <f t="shared" si="0"/>
        <v>72.68</v>
      </c>
    </row>
    <row r="8" spans="1:10" ht="12.75">
      <c r="A8" s="1" t="s">
        <v>25</v>
      </c>
      <c r="B8" s="1" t="s">
        <v>107</v>
      </c>
      <c r="C8" s="7">
        <v>34</v>
      </c>
      <c r="D8" s="1">
        <v>69.4</v>
      </c>
      <c r="E8" s="1">
        <v>73</v>
      </c>
      <c r="F8" s="1">
        <v>0</v>
      </c>
      <c r="G8" s="1" t="s">
        <v>1</v>
      </c>
      <c r="H8" s="1">
        <v>71.2</v>
      </c>
      <c r="I8" s="10">
        <v>74.2</v>
      </c>
      <c r="J8" s="10">
        <f t="shared" si="0"/>
        <v>72.4</v>
      </c>
    </row>
    <row r="9" spans="1:10" ht="12.75">
      <c r="A9" s="1" t="s">
        <v>18</v>
      </c>
      <c r="B9" s="1" t="s">
        <v>110</v>
      </c>
      <c r="C9" s="7">
        <v>35</v>
      </c>
      <c r="D9" s="1">
        <v>71.8</v>
      </c>
      <c r="E9" s="1">
        <v>78.5</v>
      </c>
      <c r="F9" s="1">
        <v>0</v>
      </c>
      <c r="G9" s="1" t="s">
        <v>1</v>
      </c>
      <c r="H9" s="1">
        <v>75.15</v>
      </c>
      <c r="I9" s="10">
        <v>65</v>
      </c>
      <c r="J9" s="10">
        <f t="shared" si="0"/>
        <v>71.09</v>
      </c>
    </row>
    <row r="10" spans="1:10" ht="12.75">
      <c r="A10" s="1" t="s">
        <v>20</v>
      </c>
      <c r="B10" s="1" t="s">
        <v>98</v>
      </c>
      <c r="C10" s="7">
        <v>36</v>
      </c>
      <c r="D10" s="1">
        <v>67.2</v>
      </c>
      <c r="E10" s="1">
        <v>71.5</v>
      </c>
      <c r="F10" s="1">
        <v>0</v>
      </c>
      <c r="G10" s="1" t="s">
        <v>1</v>
      </c>
      <c r="H10" s="1">
        <v>69.35</v>
      </c>
      <c r="I10" s="10">
        <v>74.2</v>
      </c>
      <c r="J10" s="10">
        <f t="shared" si="0"/>
        <v>71.28999999999999</v>
      </c>
    </row>
    <row r="11" spans="1:10" ht="12.75">
      <c r="A11" s="1" t="s">
        <v>10</v>
      </c>
      <c r="B11" s="1" t="s">
        <v>113</v>
      </c>
      <c r="C11" s="7">
        <v>37</v>
      </c>
      <c r="D11" s="1">
        <v>64.5</v>
      </c>
      <c r="E11" s="1">
        <v>60</v>
      </c>
      <c r="F11" s="1">
        <v>72</v>
      </c>
      <c r="G11" s="1" t="s">
        <v>44</v>
      </c>
      <c r="H11" s="1">
        <v>65.4</v>
      </c>
      <c r="I11" s="10">
        <v>71.4</v>
      </c>
      <c r="J11" s="10">
        <f t="shared" si="0"/>
        <v>67.80000000000001</v>
      </c>
    </row>
    <row r="12" spans="1:10" ht="12.75">
      <c r="A12" s="1" t="s">
        <v>10</v>
      </c>
      <c r="B12" s="1" t="s">
        <v>112</v>
      </c>
      <c r="C12" s="7">
        <v>38</v>
      </c>
      <c r="D12" s="1">
        <v>73.6</v>
      </c>
      <c r="E12" s="1">
        <v>71</v>
      </c>
      <c r="F12" s="1">
        <v>58</v>
      </c>
      <c r="G12" s="1" t="s">
        <v>44</v>
      </c>
      <c r="H12" s="1">
        <v>68.14</v>
      </c>
      <c r="I12" s="10">
        <v>75.6</v>
      </c>
      <c r="J12" s="10">
        <f t="shared" si="0"/>
        <v>71.124</v>
      </c>
    </row>
    <row r="13" spans="1:10" ht="12.75">
      <c r="A13" s="1" t="s">
        <v>46</v>
      </c>
      <c r="B13" s="1" t="s">
        <v>101</v>
      </c>
      <c r="C13" s="7">
        <v>39</v>
      </c>
      <c r="D13" s="1">
        <v>52.6</v>
      </c>
      <c r="E13" s="1">
        <v>67.5</v>
      </c>
      <c r="F13" s="1">
        <v>0</v>
      </c>
      <c r="G13" s="1" t="s">
        <v>1</v>
      </c>
      <c r="H13" s="1">
        <v>60.05</v>
      </c>
      <c r="I13" s="10">
        <v>73.4</v>
      </c>
      <c r="J13" s="10">
        <f t="shared" si="0"/>
        <v>65.39</v>
      </c>
    </row>
    <row r="14" spans="1:10" ht="12.75">
      <c r="A14" s="1" t="s">
        <v>36</v>
      </c>
      <c r="B14" s="1" t="s">
        <v>114</v>
      </c>
      <c r="C14" s="7">
        <v>40</v>
      </c>
      <c r="D14" s="1">
        <v>67.3</v>
      </c>
      <c r="E14" s="1">
        <v>74</v>
      </c>
      <c r="F14" s="1">
        <v>0</v>
      </c>
      <c r="G14" s="1" t="s">
        <v>1</v>
      </c>
      <c r="H14" s="1">
        <v>70.65</v>
      </c>
      <c r="I14" s="10">
        <v>73.8</v>
      </c>
      <c r="J14" s="10">
        <f t="shared" si="0"/>
        <v>71.91</v>
      </c>
    </row>
    <row r="15" spans="1:10" ht="12.75">
      <c r="A15" s="1" t="s">
        <v>10</v>
      </c>
      <c r="B15" s="1" t="s">
        <v>111</v>
      </c>
      <c r="C15" s="7">
        <v>41</v>
      </c>
      <c r="D15" s="1">
        <v>61.8</v>
      </c>
      <c r="E15" s="1">
        <v>69</v>
      </c>
      <c r="F15" s="1">
        <v>68.5</v>
      </c>
      <c r="G15" s="1" t="s">
        <v>44</v>
      </c>
      <c r="H15" s="1">
        <v>65.97</v>
      </c>
      <c r="I15" s="10">
        <v>75.4</v>
      </c>
      <c r="J15" s="10">
        <f t="shared" si="0"/>
        <v>69.742</v>
      </c>
    </row>
    <row r="16" spans="1:10" ht="12.75">
      <c r="A16" s="1" t="s">
        <v>35</v>
      </c>
      <c r="B16" s="1" t="s">
        <v>119</v>
      </c>
      <c r="C16" s="7">
        <v>42</v>
      </c>
      <c r="D16" s="1">
        <v>71.1</v>
      </c>
      <c r="E16" s="1">
        <v>65</v>
      </c>
      <c r="F16" s="1">
        <v>0</v>
      </c>
      <c r="G16" s="1" t="s">
        <v>1</v>
      </c>
      <c r="H16" s="1">
        <v>68.05</v>
      </c>
      <c r="I16" s="10">
        <v>77</v>
      </c>
      <c r="J16" s="10">
        <f t="shared" si="0"/>
        <v>71.63</v>
      </c>
    </row>
    <row r="17" spans="1:10" ht="12.75">
      <c r="A17" s="1" t="s">
        <v>35</v>
      </c>
      <c r="B17" s="1" t="s">
        <v>117</v>
      </c>
      <c r="C17" s="7">
        <v>43</v>
      </c>
      <c r="D17" s="1">
        <v>64.7</v>
      </c>
      <c r="E17" s="1">
        <v>72</v>
      </c>
      <c r="F17" s="1">
        <v>0</v>
      </c>
      <c r="G17" s="1" t="s">
        <v>1</v>
      </c>
      <c r="H17" s="1">
        <v>68.35</v>
      </c>
      <c r="I17" s="10">
        <v>78.4</v>
      </c>
      <c r="J17" s="10">
        <f t="shared" si="0"/>
        <v>72.37</v>
      </c>
    </row>
    <row r="18" spans="1:10" ht="12.75">
      <c r="A18" s="1" t="s">
        <v>18</v>
      </c>
      <c r="B18" s="1" t="s">
        <v>109</v>
      </c>
      <c r="C18" s="7">
        <v>44</v>
      </c>
      <c r="D18" s="1">
        <v>63.5</v>
      </c>
      <c r="E18" s="1">
        <v>78</v>
      </c>
      <c r="F18" s="1">
        <v>0</v>
      </c>
      <c r="G18" s="1" t="s">
        <v>1</v>
      </c>
      <c r="H18" s="1">
        <v>70.75</v>
      </c>
      <c r="I18" s="10">
        <v>75</v>
      </c>
      <c r="J18" s="10">
        <f t="shared" si="0"/>
        <v>72.44999999999999</v>
      </c>
    </row>
    <row r="19" spans="1:10" ht="12.75">
      <c r="A19" s="1" t="s">
        <v>35</v>
      </c>
      <c r="B19" s="1" t="s">
        <v>118</v>
      </c>
      <c r="C19" s="7">
        <v>45</v>
      </c>
      <c r="D19" s="1">
        <v>57.1</v>
      </c>
      <c r="E19" s="1">
        <v>75</v>
      </c>
      <c r="F19" s="1">
        <v>0</v>
      </c>
      <c r="G19" s="1" t="s">
        <v>1</v>
      </c>
      <c r="H19" s="1">
        <v>66.05</v>
      </c>
      <c r="I19" s="10">
        <v>75</v>
      </c>
      <c r="J19" s="10">
        <f t="shared" si="0"/>
        <v>69.63</v>
      </c>
    </row>
    <row r="20" spans="1:10" ht="12.75">
      <c r="A20" s="1" t="s">
        <v>46</v>
      </c>
      <c r="B20" s="1" t="s">
        <v>103</v>
      </c>
      <c r="C20" s="7">
        <v>46</v>
      </c>
      <c r="D20" s="1">
        <v>59.9</v>
      </c>
      <c r="E20" s="1">
        <v>79</v>
      </c>
      <c r="F20" s="1">
        <v>0</v>
      </c>
      <c r="G20" s="1" t="s">
        <v>1</v>
      </c>
      <c r="H20" s="1">
        <v>69.45</v>
      </c>
      <c r="I20" s="10">
        <v>75</v>
      </c>
      <c r="J20" s="10">
        <f t="shared" si="0"/>
        <v>71.67</v>
      </c>
    </row>
    <row r="21" spans="1:10" ht="12.75">
      <c r="A21" s="1" t="s">
        <v>18</v>
      </c>
      <c r="B21" s="1" t="s">
        <v>108</v>
      </c>
      <c r="C21" s="7">
        <v>47</v>
      </c>
      <c r="D21" s="1">
        <v>65.4</v>
      </c>
      <c r="E21" s="1">
        <v>73.5</v>
      </c>
      <c r="F21" s="1">
        <v>0</v>
      </c>
      <c r="G21" s="1" t="s">
        <v>1</v>
      </c>
      <c r="H21" s="1">
        <v>69.45</v>
      </c>
      <c r="I21" s="10">
        <v>73.8</v>
      </c>
      <c r="J21" s="10">
        <f t="shared" si="0"/>
        <v>71.19</v>
      </c>
    </row>
    <row r="22" spans="1:10" ht="12.75">
      <c r="A22" s="1" t="s">
        <v>25</v>
      </c>
      <c r="B22" s="1" t="s">
        <v>106</v>
      </c>
      <c r="C22" s="7">
        <v>48</v>
      </c>
      <c r="D22" s="1">
        <v>68.1</v>
      </c>
      <c r="E22" s="1">
        <v>69.5</v>
      </c>
      <c r="F22" s="1">
        <v>0</v>
      </c>
      <c r="G22" s="1" t="s">
        <v>1</v>
      </c>
      <c r="H22" s="1">
        <v>68.8</v>
      </c>
      <c r="I22" s="10">
        <v>77.8</v>
      </c>
      <c r="J22" s="10">
        <f t="shared" si="0"/>
        <v>72.39999999999999</v>
      </c>
    </row>
    <row r="23" spans="1:10" ht="12.75">
      <c r="A23" s="1" t="s">
        <v>20</v>
      </c>
      <c r="B23" s="1" t="s">
        <v>97</v>
      </c>
      <c r="C23" s="7">
        <v>49</v>
      </c>
      <c r="D23" s="1">
        <v>63.8</v>
      </c>
      <c r="E23" s="1">
        <v>77.5</v>
      </c>
      <c r="F23" s="1">
        <v>0</v>
      </c>
      <c r="G23" s="1" t="s">
        <v>1</v>
      </c>
      <c r="H23" s="1">
        <v>70.65</v>
      </c>
      <c r="I23" s="10">
        <v>78.6</v>
      </c>
      <c r="J23" s="10">
        <f t="shared" si="0"/>
        <v>73.83</v>
      </c>
    </row>
    <row r="24" spans="1:10" ht="12.75">
      <c r="A24" s="1" t="s">
        <v>24</v>
      </c>
      <c r="B24" s="1" t="s">
        <v>95</v>
      </c>
      <c r="C24" s="7">
        <v>50</v>
      </c>
      <c r="D24" s="1">
        <v>66.4</v>
      </c>
      <c r="E24" s="1">
        <v>74.5</v>
      </c>
      <c r="F24" s="1">
        <v>0</v>
      </c>
      <c r="G24" s="1" t="s">
        <v>1</v>
      </c>
      <c r="H24" s="1">
        <v>70.45</v>
      </c>
      <c r="I24" s="10">
        <v>75.6</v>
      </c>
      <c r="J24" s="10">
        <f t="shared" si="0"/>
        <v>72.51</v>
      </c>
    </row>
    <row r="25" spans="1:10" ht="12.75">
      <c r="A25" s="1" t="s">
        <v>46</v>
      </c>
      <c r="B25" s="1" t="s">
        <v>100</v>
      </c>
      <c r="C25" s="7">
        <v>51</v>
      </c>
      <c r="D25" s="1">
        <v>58.4</v>
      </c>
      <c r="E25" s="1">
        <v>66.5</v>
      </c>
      <c r="F25" s="1">
        <v>0</v>
      </c>
      <c r="G25" s="1" t="s">
        <v>1</v>
      </c>
      <c r="H25" s="1">
        <v>62.45</v>
      </c>
      <c r="I25" s="10">
        <v>75.2</v>
      </c>
      <c r="J25" s="10">
        <f t="shared" si="0"/>
        <v>67.55</v>
      </c>
    </row>
    <row r="26" spans="1:10" ht="12.75">
      <c r="A26" s="1" t="s">
        <v>25</v>
      </c>
      <c r="B26" s="1" t="s">
        <v>105</v>
      </c>
      <c r="C26" s="7">
        <v>52</v>
      </c>
      <c r="D26" s="1">
        <v>65.5</v>
      </c>
      <c r="E26" s="1">
        <v>70.5</v>
      </c>
      <c r="F26" s="1">
        <v>0</v>
      </c>
      <c r="G26" s="1" t="s">
        <v>1</v>
      </c>
      <c r="H26" s="1">
        <v>68</v>
      </c>
      <c r="I26" s="10">
        <v>75.4</v>
      </c>
      <c r="J26" s="10">
        <f t="shared" si="0"/>
        <v>70.96000000000001</v>
      </c>
    </row>
    <row r="27" spans="1:10" ht="12.75">
      <c r="A27" s="1" t="s">
        <v>46</v>
      </c>
      <c r="B27" s="1" t="s">
        <v>102</v>
      </c>
      <c r="C27" s="7">
        <v>53</v>
      </c>
      <c r="D27" s="1">
        <v>71.9</v>
      </c>
      <c r="E27" s="1">
        <v>68.5</v>
      </c>
      <c r="F27" s="1">
        <v>0</v>
      </c>
      <c r="G27" s="1" t="s">
        <v>1</v>
      </c>
      <c r="H27" s="1">
        <v>70.2</v>
      </c>
      <c r="I27" s="10">
        <v>0</v>
      </c>
      <c r="J27" s="10">
        <f t="shared" si="0"/>
        <v>42.12</v>
      </c>
    </row>
    <row r="28" spans="1:10" ht="14.25" customHeight="1">
      <c r="A28" s="1" t="s">
        <v>46</v>
      </c>
      <c r="B28" s="1" t="s">
        <v>104</v>
      </c>
      <c r="C28" s="7">
        <v>54</v>
      </c>
      <c r="D28" s="1">
        <v>55.6</v>
      </c>
      <c r="E28" s="1">
        <v>55</v>
      </c>
      <c r="F28" s="1">
        <v>0</v>
      </c>
      <c r="G28" s="1" t="s">
        <v>1</v>
      </c>
      <c r="H28" s="1">
        <v>55.3</v>
      </c>
      <c r="I28" s="10">
        <v>0</v>
      </c>
      <c r="J28" s="10">
        <f t="shared" si="0"/>
        <v>33.18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8.8515625" style="1" customWidth="1"/>
    <col min="2" max="2" width="13.57421875" style="1" customWidth="1"/>
    <col min="3" max="3" width="10.57421875" style="1" customWidth="1"/>
    <col min="4" max="9" width="8.8515625" style="1" customWidth="1"/>
    <col min="10" max="10" width="11.140625" style="1" customWidth="1"/>
    <col min="11" max="16384" width="8.8515625" style="1" customWidth="1"/>
  </cols>
  <sheetData>
    <row r="1" spans="1:10" ht="12.75">
      <c r="A1" s="1" t="s">
        <v>0</v>
      </c>
      <c r="B1" s="2" t="s">
        <v>265</v>
      </c>
      <c r="C1" s="3" t="s">
        <v>272</v>
      </c>
      <c r="D1" s="1" t="s">
        <v>266</v>
      </c>
      <c r="E1" s="1" t="s">
        <v>267</v>
      </c>
      <c r="F1" s="1" t="s">
        <v>268</v>
      </c>
      <c r="G1" s="1" t="s">
        <v>269</v>
      </c>
      <c r="H1" s="1" t="s">
        <v>270</v>
      </c>
      <c r="I1" s="3" t="s">
        <v>273</v>
      </c>
      <c r="J1" s="3" t="s">
        <v>274</v>
      </c>
    </row>
    <row r="2" spans="1:10" ht="12.75">
      <c r="A2" s="1" t="s">
        <v>43</v>
      </c>
      <c r="B2" s="1" t="s">
        <v>139</v>
      </c>
      <c r="C2" s="7">
        <v>55</v>
      </c>
      <c r="D2" s="1">
        <v>76.4</v>
      </c>
      <c r="E2" s="1">
        <v>65</v>
      </c>
      <c r="F2" s="1">
        <v>63.5</v>
      </c>
      <c r="G2" s="1" t="s">
        <v>271</v>
      </c>
      <c r="H2" s="1">
        <v>69.11</v>
      </c>
      <c r="I2" s="10">
        <v>71.2</v>
      </c>
      <c r="J2" s="10">
        <f>H2*0.6+I2*0.4</f>
        <v>69.946</v>
      </c>
    </row>
    <row r="3" spans="1:10" ht="12.75">
      <c r="A3" s="1" t="s">
        <v>41</v>
      </c>
      <c r="B3" s="1" t="s">
        <v>124</v>
      </c>
      <c r="C3" s="7">
        <v>56</v>
      </c>
      <c r="D3" s="1">
        <v>64.4</v>
      </c>
      <c r="E3" s="1">
        <v>81.5</v>
      </c>
      <c r="F3" s="1">
        <v>0</v>
      </c>
      <c r="G3" s="1" t="s">
        <v>1</v>
      </c>
      <c r="H3" s="1">
        <v>72.95</v>
      </c>
      <c r="I3" s="10">
        <v>75.8</v>
      </c>
      <c r="J3" s="10">
        <f aca="true" t="shared" si="0" ref="J3:J27">H3*0.6+I3*0.4</f>
        <v>74.09</v>
      </c>
    </row>
    <row r="4" spans="1:10" ht="12.75">
      <c r="A4" s="1" t="s">
        <v>37</v>
      </c>
      <c r="B4" s="1" t="s">
        <v>127</v>
      </c>
      <c r="C4" s="7">
        <v>57</v>
      </c>
      <c r="D4" s="1">
        <v>73.6</v>
      </c>
      <c r="E4" s="1">
        <v>64</v>
      </c>
      <c r="F4" s="1">
        <v>0</v>
      </c>
      <c r="G4" s="1" t="s">
        <v>1</v>
      </c>
      <c r="H4" s="1">
        <v>68.8</v>
      </c>
      <c r="I4" s="10">
        <v>75.2</v>
      </c>
      <c r="J4" s="10">
        <f t="shared" si="0"/>
        <v>71.36</v>
      </c>
    </row>
    <row r="5" spans="1:10" ht="12.75">
      <c r="A5" s="1" t="s">
        <v>22</v>
      </c>
      <c r="B5" s="1" t="s">
        <v>122</v>
      </c>
      <c r="C5" s="7">
        <v>58</v>
      </c>
      <c r="D5" s="1">
        <v>59.9</v>
      </c>
      <c r="E5" s="1">
        <v>72</v>
      </c>
      <c r="F5" s="1">
        <v>56.5</v>
      </c>
      <c r="G5" s="1" t="s">
        <v>271</v>
      </c>
      <c r="H5" s="1">
        <v>62.51</v>
      </c>
      <c r="I5" s="10">
        <v>74.8</v>
      </c>
      <c r="J5" s="10">
        <f t="shared" si="0"/>
        <v>67.426</v>
      </c>
    </row>
    <row r="6" spans="1:10" ht="12.75">
      <c r="A6" s="1" t="s">
        <v>43</v>
      </c>
      <c r="B6" s="1" t="s">
        <v>138</v>
      </c>
      <c r="C6" s="7">
        <v>59</v>
      </c>
      <c r="D6" s="1">
        <v>65.6</v>
      </c>
      <c r="E6" s="1">
        <v>73.5</v>
      </c>
      <c r="F6" s="1">
        <v>53</v>
      </c>
      <c r="G6" s="1" t="s">
        <v>271</v>
      </c>
      <c r="H6" s="1">
        <v>64.19</v>
      </c>
      <c r="I6" s="10">
        <v>76.2</v>
      </c>
      <c r="J6" s="10">
        <f t="shared" si="0"/>
        <v>68.994</v>
      </c>
    </row>
    <row r="7" spans="1:10" ht="12.75">
      <c r="A7" s="1" t="s">
        <v>15</v>
      </c>
      <c r="B7" s="1" t="s">
        <v>131</v>
      </c>
      <c r="C7" s="7">
        <v>60</v>
      </c>
      <c r="D7" s="1">
        <v>72</v>
      </c>
      <c r="E7" s="1">
        <v>68.5</v>
      </c>
      <c r="F7" s="1">
        <v>0</v>
      </c>
      <c r="G7" s="1" t="s">
        <v>1</v>
      </c>
      <c r="H7" s="1">
        <v>70.25</v>
      </c>
      <c r="I7" s="10">
        <v>72.6</v>
      </c>
      <c r="J7" s="10">
        <f t="shared" si="0"/>
        <v>71.19</v>
      </c>
    </row>
    <row r="8" spans="1:10" ht="12.75">
      <c r="A8" s="1" t="s">
        <v>37</v>
      </c>
      <c r="B8" s="1" t="s">
        <v>128</v>
      </c>
      <c r="C8" s="7">
        <v>61</v>
      </c>
      <c r="D8" s="1">
        <v>65.4</v>
      </c>
      <c r="E8" s="1">
        <v>66.5</v>
      </c>
      <c r="F8" s="1">
        <v>0</v>
      </c>
      <c r="G8" s="1" t="s">
        <v>1</v>
      </c>
      <c r="H8" s="1">
        <v>65.95</v>
      </c>
      <c r="I8" s="10">
        <v>73.4</v>
      </c>
      <c r="J8" s="10">
        <f t="shared" si="0"/>
        <v>68.93</v>
      </c>
    </row>
    <row r="9" spans="1:10" ht="12.75">
      <c r="A9" s="1" t="s">
        <v>43</v>
      </c>
      <c r="B9" s="1" t="s">
        <v>137</v>
      </c>
      <c r="C9" s="7">
        <v>62</v>
      </c>
      <c r="D9" s="1">
        <v>69.9</v>
      </c>
      <c r="E9" s="1">
        <v>73</v>
      </c>
      <c r="F9" s="1">
        <v>78.5</v>
      </c>
      <c r="G9" s="1" t="s">
        <v>271</v>
      </c>
      <c r="H9" s="1">
        <v>73.41</v>
      </c>
      <c r="I9" s="10">
        <v>75.6</v>
      </c>
      <c r="J9" s="10">
        <f t="shared" si="0"/>
        <v>74.286</v>
      </c>
    </row>
    <row r="10" spans="1:10" ht="12.75">
      <c r="A10" s="1" t="s">
        <v>15</v>
      </c>
      <c r="B10" s="1" t="s">
        <v>134</v>
      </c>
      <c r="C10" s="7">
        <v>63</v>
      </c>
      <c r="D10" s="1">
        <v>60.2</v>
      </c>
      <c r="E10" s="1">
        <v>73</v>
      </c>
      <c r="F10" s="1">
        <v>0</v>
      </c>
      <c r="G10" s="1" t="s">
        <v>1</v>
      </c>
      <c r="H10" s="1">
        <v>66.6</v>
      </c>
      <c r="I10" s="10">
        <v>73.2</v>
      </c>
      <c r="J10" s="10">
        <f t="shared" si="0"/>
        <v>69.24</v>
      </c>
    </row>
    <row r="11" spans="1:10" ht="12.75">
      <c r="A11" s="1" t="s">
        <v>22</v>
      </c>
      <c r="B11" s="1" t="s">
        <v>120</v>
      </c>
      <c r="C11" s="7">
        <v>64</v>
      </c>
      <c r="D11" s="1">
        <v>73.6</v>
      </c>
      <c r="E11" s="1">
        <v>73.5</v>
      </c>
      <c r="F11" s="1">
        <v>44</v>
      </c>
      <c r="G11" s="1" t="s">
        <v>271</v>
      </c>
      <c r="H11" s="1">
        <v>64.69</v>
      </c>
      <c r="I11" s="10">
        <v>60.8</v>
      </c>
      <c r="J11" s="10">
        <f t="shared" si="0"/>
        <v>63.134</v>
      </c>
    </row>
    <row r="12" spans="1:10" ht="12.75">
      <c r="A12" s="1" t="s">
        <v>15</v>
      </c>
      <c r="B12" s="1" t="s">
        <v>136</v>
      </c>
      <c r="C12" s="7">
        <v>65</v>
      </c>
      <c r="D12" s="1">
        <v>66.4</v>
      </c>
      <c r="E12" s="1">
        <v>70.5</v>
      </c>
      <c r="F12" s="1">
        <v>0</v>
      </c>
      <c r="G12" s="1" t="s">
        <v>1</v>
      </c>
      <c r="H12" s="1">
        <v>68.45</v>
      </c>
      <c r="I12" s="10">
        <v>74</v>
      </c>
      <c r="J12" s="10">
        <f t="shared" si="0"/>
        <v>70.67</v>
      </c>
    </row>
    <row r="13" spans="1:10" ht="12.75">
      <c r="A13" s="1" t="s">
        <v>47</v>
      </c>
      <c r="B13" s="1" t="s">
        <v>129</v>
      </c>
      <c r="C13" s="7">
        <v>66</v>
      </c>
      <c r="D13" s="1">
        <v>57.1</v>
      </c>
      <c r="E13" s="1">
        <v>60.5</v>
      </c>
      <c r="F13" s="1">
        <v>0</v>
      </c>
      <c r="G13" s="1" t="s">
        <v>1</v>
      </c>
      <c r="H13" s="1">
        <v>58.8</v>
      </c>
      <c r="I13" s="10">
        <v>69</v>
      </c>
      <c r="J13" s="10">
        <f t="shared" si="0"/>
        <v>62.879999999999995</v>
      </c>
    </row>
    <row r="14" spans="1:10" ht="12.75">
      <c r="A14" s="1" t="s">
        <v>15</v>
      </c>
      <c r="B14" s="1" t="s">
        <v>135</v>
      </c>
      <c r="C14" s="7">
        <v>67</v>
      </c>
      <c r="D14" s="1">
        <v>73.7</v>
      </c>
      <c r="E14" s="1">
        <v>60.5</v>
      </c>
      <c r="F14" s="1">
        <v>0</v>
      </c>
      <c r="G14" s="1" t="s">
        <v>1</v>
      </c>
      <c r="H14" s="1">
        <v>67.1</v>
      </c>
      <c r="I14" s="10">
        <v>74.2</v>
      </c>
      <c r="J14" s="10">
        <f t="shared" si="0"/>
        <v>69.94</v>
      </c>
    </row>
    <row r="15" spans="1:10" ht="12.75">
      <c r="A15" s="1" t="s">
        <v>15</v>
      </c>
      <c r="B15" s="1" t="s">
        <v>132</v>
      </c>
      <c r="C15" s="7">
        <v>68</v>
      </c>
      <c r="D15" s="1">
        <v>55.3</v>
      </c>
      <c r="E15" s="1">
        <v>73.5</v>
      </c>
      <c r="F15" s="1">
        <v>0</v>
      </c>
      <c r="G15" s="1" t="s">
        <v>1</v>
      </c>
      <c r="H15" s="1">
        <v>64.4</v>
      </c>
      <c r="I15" s="10">
        <v>71.2</v>
      </c>
      <c r="J15" s="10">
        <f t="shared" si="0"/>
        <v>67.12</v>
      </c>
    </row>
    <row r="16" spans="1:10" ht="12.75">
      <c r="A16" s="1" t="s">
        <v>42</v>
      </c>
      <c r="B16" s="1" t="s">
        <v>143</v>
      </c>
      <c r="C16" s="7">
        <v>69</v>
      </c>
      <c r="D16" s="1">
        <v>65.6</v>
      </c>
      <c r="E16" s="1">
        <v>76</v>
      </c>
      <c r="F16" s="1">
        <v>0</v>
      </c>
      <c r="G16" s="1" t="s">
        <v>1</v>
      </c>
      <c r="H16" s="1">
        <v>70.8</v>
      </c>
      <c r="I16" s="10">
        <v>72</v>
      </c>
      <c r="J16" s="10">
        <f t="shared" si="0"/>
        <v>71.28</v>
      </c>
    </row>
    <row r="17" spans="1:10" ht="12.75">
      <c r="A17" s="1" t="s">
        <v>48</v>
      </c>
      <c r="B17" s="1" t="s">
        <v>140</v>
      </c>
      <c r="C17" s="7">
        <v>70</v>
      </c>
      <c r="D17" s="1">
        <v>59.9</v>
      </c>
      <c r="E17" s="1">
        <v>63.5</v>
      </c>
      <c r="F17" s="1">
        <v>56</v>
      </c>
      <c r="G17" s="1" t="s">
        <v>3</v>
      </c>
      <c r="H17" s="1">
        <v>59.81</v>
      </c>
      <c r="I17" s="10">
        <v>76.4</v>
      </c>
      <c r="J17" s="10">
        <f t="shared" si="0"/>
        <v>66.446</v>
      </c>
    </row>
    <row r="18" spans="1:10" ht="12.75">
      <c r="A18" s="1" t="s">
        <v>47</v>
      </c>
      <c r="B18" s="1" t="s">
        <v>130</v>
      </c>
      <c r="C18" s="7">
        <v>71</v>
      </c>
      <c r="D18" s="1">
        <v>54.3</v>
      </c>
      <c r="E18" s="1">
        <v>67</v>
      </c>
      <c r="F18" s="1">
        <v>0</v>
      </c>
      <c r="G18" s="1" t="s">
        <v>1</v>
      </c>
      <c r="H18" s="1">
        <v>60.65</v>
      </c>
      <c r="I18" s="10">
        <v>74.2</v>
      </c>
      <c r="J18" s="10">
        <f t="shared" si="0"/>
        <v>66.07000000000001</v>
      </c>
    </row>
    <row r="19" spans="1:10" ht="12.75">
      <c r="A19" s="1" t="s">
        <v>48</v>
      </c>
      <c r="B19" s="1" t="s">
        <v>142</v>
      </c>
      <c r="C19" s="7">
        <v>72</v>
      </c>
      <c r="D19" s="1">
        <v>59</v>
      </c>
      <c r="E19" s="1">
        <v>55</v>
      </c>
      <c r="F19" s="1">
        <v>65.5</v>
      </c>
      <c r="G19" s="1" t="s">
        <v>3</v>
      </c>
      <c r="H19" s="1">
        <v>59.75</v>
      </c>
      <c r="I19" s="10">
        <v>73.4</v>
      </c>
      <c r="J19" s="10">
        <f t="shared" si="0"/>
        <v>65.21000000000001</v>
      </c>
    </row>
    <row r="20" spans="1:10" ht="12.75">
      <c r="A20" s="1" t="s">
        <v>22</v>
      </c>
      <c r="B20" s="1" t="s">
        <v>121</v>
      </c>
      <c r="C20" s="7">
        <v>73</v>
      </c>
      <c r="D20" s="1">
        <v>67.3</v>
      </c>
      <c r="E20" s="1">
        <v>68</v>
      </c>
      <c r="F20" s="1">
        <v>50.5</v>
      </c>
      <c r="G20" s="1" t="s">
        <v>271</v>
      </c>
      <c r="H20" s="1">
        <v>62.47</v>
      </c>
      <c r="I20" s="10">
        <v>76.2</v>
      </c>
      <c r="J20" s="10">
        <f t="shared" si="0"/>
        <v>67.962</v>
      </c>
    </row>
    <row r="21" spans="1:10" ht="12.75">
      <c r="A21" s="1" t="s">
        <v>42</v>
      </c>
      <c r="B21" s="1" t="s">
        <v>145</v>
      </c>
      <c r="C21" s="7">
        <v>74</v>
      </c>
      <c r="D21" s="1">
        <v>62.9</v>
      </c>
      <c r="E21" s="1">
        <v>68.5</v>
      </c>
      <c r="F21" s="1">
        <v>0</v>
      </c>
      <c r="G21" s="1" t="s">
        <v>1</v>
      </c>
      <c r="H21" s="1">
        <v>65.7</v>
      </c>
      <c r="I21" s="10">
        <v>71.8</v>
      </c>
      <c r="J21" s="10">
        <f t="shared" si="0"/>
        <v>68.14</v>
      </c>
    </row>
    <row r="22" spans="1:10" ht="12.75">
      <c r="A22" s="1" t="s">
        <v>41</v>
      </c>
      <c r="B22" s="1" t="s">
        <v>125</v>
      </c>
      <c r="C22" s="7">
        <v>75</v>
      </c>
      <c r="D22" s="1">
        <v>71.9</v>
      </c>
      <c r="E22" s="1">
        <v>62</v>
      </c>
      <c r="F22" s="1">
        <v>0</v>
      </c>
      <c r="G22" s="1" t="s">
        <v>1</v>
      </c>
      <c r="H22" s="1">
        <v>66.95</v>
      </c>
      <c r="I22" s="10">
        <v>70.8</v>
      </c>
      <c r="J22" s="10">
        <f t="shared" si="0"/>
        <v>68.49000000000001</v>
      </c>
    </row>
    <row r="23" spans="1:10" ht="12.75">
      <c r="A23" s="1" t="s">
        <v>48</v>
      </c>
      <c r="B23" s="1" t="s">
        <v>141</v>
      </c>
      <c r="C23" s="7">
        <v>76</v>
      </c>
      <c r="D23" s="1">
        <v>60.9</v>
      </c>
      <c r="E23" s="1">
        <v>67</v>
      </c>
      <c r="F23" s="1">
        <v>44.5</v>
      </c>
      <c r="G23" s="1" t="s">
        <v>3</v>
      </c>
      <c r="H23" s="1">
        <v>57.81</v>
      </c>
      <c r="I23" s="10">
        <v>74.2</v>
      </c>
      <c r="J23" s="10">
        <f t="shared" si="0"/>
        <v>64.366</v>
      </c>
    </row>
    <row r="24" spans="1:10" ht="12.75">
      <c r="A24" s="1" t="s">
        <v>37</v>
      </c>
      <c r="B24" s="1" t="s">
        <v>126</v>
      </c>
      <c r="C24" s="7">
        <v>77</v>
      </c>
      <c r="D24" s="1">
        <v>67.1</v>
      </c>
      <c r="E24" s="1">
        <v>69.5</v>
      </c>
      <c r="F24" s="1">
        <v>0</v>
      </c>
      <c r="G24" s="1" t="s">
        <v>1</v>
      </c>
      <c r="H24" s="1">
        <v>68.3</v>
      </c>
      <c r="I24" s="10">
        <v>74.2</v>
      </c>
      <c r="J24" s="10">
        <f t="shared" si="0"/>
        <v>70.66</v>
      </c>
    </row>
    <row r="25" spans="1:10" ht="12.75">
      <c r="A25" s="1" t="s">
        <v>41</v>
      </c>
      <c r="B25" s="1" t="s">
        <v>123</v>
      </c>
      <c r="C25" s="7">
        <v>78</v>
      </c>
      <c r="D25" s="1">
        <v>64.5</v>
      </c>
      <c r="E25" s="1">
        <v>69.5</v>
      </c>
      <c r="F25" s="1">
        <v>0</v>
      </c>
      <c r="G25" s="1" t="s">
        <v>1</v>
      </c>
      <c r="H25" s="1">
        <v>67</v>
      </c>
      <c r="I25" s="10">
        <v>0</v>
      </c>
      <c r="J25" s="10">
        <f t="shared" si="0"/>
        <v>40.199999999999996</v>
      </c>
    </row>
    <row r="26" spans="1:10" ht="12.75">
      <c r="A26" s="1" t="s">
        <v>15</v>
      </c>
      <c r="B26" s="1" t="s">
        <v>133</v>
      </c>
      <c r="C26" s="7">
        <v>79</v>
      </c>
      <c r="D26" s="1">
        <v>69.9</v>
      </c>
      <c r="E26" s="1">
        <v>61</v>
      </c>
      <c r="F26" s="1">
        <v>0</v>
      </c>
      <c r="G26" s="1" t="s">
        <v>1</v>
      </c>
      <c r="H26" s="1">
        <v>65.45</v>
      </c>
      <c r="I26" s="10">
        <v>0</v>
      </c>
      <c r="J26" s="10">
        <f t="shared" si="0"/>
        <v>39.27</v>
      </c>
    </row>
    <row r="27" spans="1:10" ht="12.75">
      <c r="A27" s="1" t="s">
        <v>42</v>
      </c>
      <c r="B27" s="1" t="s">
        <v>144</v>
      </c>
      <c r="C27" s="7">
        <v>80</v>
      </c>
      <c r="D27" s="1">
        <v>64.5</v>
      </c>
      <c r="E27" s="1">
        <v>67.5</v>
      </c>
      <c r="F27" s="1">
        <v>0</v>
      </c>
      <c r="G27" s="1" t="s">
        <v>1</v>
      </c>
      <c r="H27" s="1">
        <v>66</v>
      </c>
      <c r="I27" s="10">
        <v>0</v>
      </c>
      <c r="J27" s="10">
        <f t="shared" si="0"/>
        <v>39.6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8.8515625" style="1" customWidth="1"/>
    <col min="2" max="2" width="14.140625" style="1" customWidth="1"/>
    <col min="3" max="3" width="10.7109375" style="1" customWidth="1"/>
    <col min="4" max="9" width="8.8515625" style="1" customWidth="1"/>
    <col min="10" max="10" width="10.28125" style="1" customWidth="1"/>
    <col min="11" max="16384" width="8.8515625" style="1" customWidth="1"/>
  </cols>
  <sheetData>
    <row r="1" spans="1:10" ht="12.75">
      <c r="A1" s="1" t="s">
        <v>0</v>
      </c>
      <c r="B1" s="2" t="s">
        <v>265</v>
      </c>
      <c r="C1" s="3" t="s">
        <v>272</v>
      </c>
      <c r="D1" s="1" t="s">
        <v>266</v>
      </c>
      <c r="E1" s="1" t="s">
        <v>267</v>
      </c>
      <c r="F1" s="1" t="s">
        <v>268</v>
      </c>
      <c r="G1" s="1" t="s">
        <v>269</v>
      </c>
      <c r="H1" s="1" t="s">
        <v>270</v>
      </c>
      <c r="I1" s="3" t="s">
        <v>273</v>
      </c>
      <c r="J1" s="3" t="s">
        <v>274</v>
      </c>
    </row>
    <row r="2" spans="1:10" ht="12.75">
      <c r="A2" s="1" t="s">
        <v>12</v>
      </c>
      <c r="B2" s="1" t="s">
        <v>147</v>
      </c>
      <c r="C2" s="7">
        <v>81</v>
      </c>
      <c r="D2" s="1">
        <v>56.5</v>
      </c>
      <c r="E2" s="1">
        <v>70.5</v>
      </c>
      <c r="F2" s="1">
        <v>79</v>
      </c>
      <c r="G2" s="1" t="s">
        <v>271</v>
      </c>
      <c r="H2" s="1">
        <v>67.45</v>
      </c>
      <c r="I2" s="10">
        <v>71.2</v>
      </c>
      <c r="J2" s="10">
        <f>H2*0.6+I2*0.4</f>
        <v>68.95</v>
      </c>
    </row>
    <row r="3" spans="1:10" ht="12.75">
      <c r="A3" s="1" t="s">
        <v>21</v>
      </c>
      <c r="B3" s="1" t="s">
        <v>60</v>
      </c>
      <c r="C3" s="7">
        <v>82</v>
      </c>
      <c r="D3" s="1">
        <v>62.9</v>
      </c>
      <c r="E3" s="1">
        <v>67</v>
      </c>
      <c r="F3" s="1">
        <v>0</v>
      </c>
      <c r="G3" s="1" t="s">
        <v>1</v>
      </c>
      <c r="H3" s="1">
        <v>64.95</v>
      </c>
      <c r="I3" s="10">
        <v>76.2</v>
      </c>
      <c r="J3" s="10">
        <f aca="true" t="shared" si="0" ref="J3:J27">H3*0.6+I3*0.4</f>
        <v>69.45</v>
      </c>
    </row>
    <row r="4" spans="1:10" ht="12.75">
      <c r="A4" s="1" t="s">
        <v>21</v>
      </c>
      <c r="B4" s="1" t="s">
        <v>63</v>
      </c>
      <c r="C4" s="7">
        <v>83</v>
      </c>
      <c r="D4" s="1">
        <v>70.9</v>
      </c>
      <c r="E4" s="1">
        <v>73</v>
      </c>
      <c r="F4" s="1">
        <v>0</v>
      </c>
      <c r="G4" s="1" t="s">
        <v>1</v>
      </c>
      <c r="H4" s="1">
        <v>71.95</v>
      </c>
      <c r="I4" s="10">
        <v>79</v>
      </c>
      <c r="J4" s="10">
        <f t="shared" si="0"/>
        <v>74.77000000000001</v>
      </c>
    </row>
    <row r="5" spans="1:10" ht="12.75">
      <c r="A5" s="1" t="s">
        <v>12</v>
      </c>
      <c r="B5" s="1" t="s">
        <v>146</v>
      </c>
      <c r="C5" s="7">
        <v>84</v>
      </c>
      <c r="D5" s="1">
        <v>61.5</v>
      </c>
      <c r="E5" s="1">
        <v>70</v>
      </c>
      <c r="F5" s="1">
        <v>84</v>
      </c>
      <c r="G5" s="1" t="s">
        <v>271</v>
      </c>
      <c r="H5" s="1">
        <v>70.8</v>
      </c>
      <c r="I5" s="10">
        <v>73.6</v>
      </c>
      <c r="J5" s="10">
        <f t="shared" si="0"/>
        <v>71.91999999999999</v>
      </c>
    </row>
    <row r="6" spans="1:10" ht="12.75">
      <c r="A6" s="1" t="s">
        <v>40</v>
      </c>
      <c r="B6" s="1" t="s">
        <v>55</v>
      </c>
      <c r="C6" s="7">
        <v>85</v>
      </c>
      <c r="D6" s="1">
        <v>61</v>
      </c>
      <c r="E6" s="1">
        <v>70.5</v>
      </c>
      <c r="F6" s="1">
        <v>0</v>
      </c>
      <c r="G6" s="1" t="s">
        <v>1</v>
      </c>
      <c r="H6" s="1">
        <v>65.75</v>
      </c>
      <c r="I6" s="10">
        <v>75.6</v>
      </c>
      <c r="J6" s="10">
        <f t="shared" si="0"/>
        <v>69.69</v>
      </c>
    </row>
    <row r="7" spans="1:10" ht="12.75">
      <c r="A7" s="1" t="s">
        <v>21</v>
      </c>
      <c r="B7" s="1" t="s">
        <v>62</v>
      </c>
      <c r="C7" s="7">
        <v>86</v>
      </c>
      <c r="D7" s="1">
        <v>71.9</v>
      </c>
      <c r="E7" s="1">
        <v>62</v>
      </c>
      <c r="F7" s="1">
        <v>0</v>
      </c>
      <c r="G7" s="1" t="s">
        <v>1</v>
      </c>
      <c r="H7" s="1">
        <v>66.95</v>
      </c>
      <c r="I7" s="10">
        <v>75.4</v>
      </c>
      <c r="J7" s="10">
        <f t="shared" si="0"/>
        <v>70.33000000000001</v>
      </c>
    </row>
    <row r="8" spans="1:10" ht="12.75">
      <c r="A8" s="1" t="s">
        <v>14</v>
      </c>
      <c r="B8" s="1" t="s">
        <v>152</v>
      </c>
      <c r="C8" s="7">
        <v>87</v>
      </c>
      <c r="D8" s="1">
        <v>72</v>
      </c>
      <c r="E8" s="1">
        <v>74.5</v>
      </c>
      <c r="F8" s="1">
        <v>0</v>
      </c>
      <c r="G8" s="1" t="s">
        <v>1</v>
      </c>
      <c r="H8" s="1">
        <v>73.25</v>
      </c>
      <c r="I8" s="10">
        <v>79.2</v>
      </c>
      <c r="J8" s="10">
        <f t="shared" si="0"/>
        <v>75.63</v>
      </c>
    </row>
    <row r="9" spans="1:10" ht="12.75">
      <c r="A9" s="1" t="s">
        <v>21</v>
      </c>
      <c r="B9" s="1" t="s">
        <v>64</v>
      </c>
      <c r="C9" s="7">
        <v>88</v>
      </c>
      <c r="D9" s="1">
        <v>65.5</v>
      </c>
      <c r="E9" s="1">
        <v>69</v>
      </c>
      <c r="F9" s="1">
        <v>0</v>
      </c>
      <c r="G9" s="1" t="s">
        <v>1</v>
      </c>
      <c r="H9" s="1">
        <v>67.25</v>
      </c>
      <c r="I9" s="10">
        <v>81.2</v>
      </c>
      <c r="J9" s="10">
        <f t="shared" si="0"/>
        <v>72.83000000000001</v>
      </c>
    </row>
    <row r="10" spans="1:10" ht="12.75">
      <c r="A10" s="1" t="s">
        <v>14</v>
      </c>
      <c r="B10" s="1" t="s">
        <v>157</v>
      </c>
      <c r="C10" s="7">
        <v>89</v>
      </c>
      <c r="D10" s="1">
        <v>71.1</v>
      </c>
      <c r="E10" s="1">
        <v>69.5</v>
      </c>
      <c r="F10" s="1">
        <v>0</v>
      </c>
      <c r="G10" s="1" t="s">
        <v>1</v>
      </c>
      <c r="H10" s="1">
        <v>70.3</v>
      </c>
      <c r="I10" s="10">
        <v>77.2</v>
      </c>
      <c r="J10" s="10">
        <f t="shared" si="0"/>
        <v>73.06</v>
      </c>
    </row>
    <row r="11" spans="1:10" ht="12.75">
      <c r="A11" s="1" t="s">
        <v>14</v>
      </c>
      <c r="B11" s="1" t="s">
        <v>156</v>
      </c>
      <c r="C11" s="7">
        <v>90</v>
      </c>
      <c r="D11" s="1">
        <v>65.5</v>
      </c>
      <c r="E11" s="1">
        <v>72.5</v>
      </c>
      <c r="F11" s="1">
        <v>0</v>
      </c>
      <c r="G11" s="1" t="s">
        <v>1</v>
      </c>
      <c r="H11" s="1">
        <v>69</v>
      </c>
      <c r="I11" s="10">
        <v>83</v>
      </c>
      <c r="J11" s="10">
        <f t="shared" si="0"/>
        <v>74.6</v>
      </c>
    </row>
    <row r="12" spans="1:10" ht="12.75">
      <c r="A12" s="1" t="s">
        <v>12</v>
      </c>
      <c r="B12" s="1" t="s">
        <v>148</v>
      </c>
      <c r="C12" s="7">
        <v>91</v>
      </c>
      <c r="D12" s="1">
        <v>66.2</v>
      </c>
      <c r="E12" s="1">
        <v>72</v>
      </c>
      <c r="F12" s="1">
        <v>82.5</v>
      </c>
      <c r="G12" s="1" t="s">
        <v>271</v>
      </c>
      <c r="H12" s="1">
        <v>72.83</v>
      </c>
      <c r="I12" s="10">
        <v>78.6</v>
      </c>
      <c r="J12" s="10">
        <f t="shared" si="0"/>
        <v>75.138</v>
      </c>
    </row>
    <row r="13" spans="1:10" ht="12.75">
      <c r="A13" s="1" t="s">
        <v>14</v>
      </c>
      <c r="B13" s="1" t="s">
        <v>150</v>
      </c>
      <c r="C13" s="7">
        <v>92</v>
      </c>
      <c r="D13" s="1">
        <v>70.8</v>
      </c>
      <c r="E13" s="1">
        <v>66.5</v>
      </c>
      <c r="F13" s="1">
        <v>0</v>
      </c>
      <c r="G13" s="1" t="s">
        <v>1</v>
      </c>
      <c r="H13" s="1">
        <v>68.65</v>
      </c>
      <c r="I13" s="10">
        <v>77.6</v>
      </c>
      <c r="J13" s="10">
        <f t="shared" si="0"/>
        <v>72.23</v>
      </c>
    </row>
    <row r="14" spans="1:10" ht="12.75">
      <c r="A14" s="1" t="s">
        <v>14</v>
      </c>
      <c r="B14" s="1" t="s">
        <v>159</v>
      </c>
      <c r="C14" s="7">
        <v>93</v>
      </c>
      <c r="D14" s="1">
        <v>67.4</v>
      </c>
      <c r="E14" s="1">
        <v>73</v>
      </c>
      <c r="F14" s="1">
        <v>0</v>
      </c>
      <c r="G14" s="1" t="s">
        <v>1</v>
      </c>
      <c r="H14" s="1">
        <v>70.2</v>
      </c>
      <c r="I14" s="10">
        <v>76</v>
      </c>
      <c r="J14" s="10">
        <f t="shared" si="0"/>
        <v>72.52</v>
      </c>
    </row>
    <row r="15" spans="1:10" ht="12.75">
      <c r="A15" s="1" t="s">
        <v>14</v>
      </c>
      <c r="B15" s="1" t="s">
        <v>155</v>
      </c>
      <c r="C15" s="7">
        <v>94</v>
      </c>
      <c r="D15" s="1">
        <v>66.6</v>
      </c>
      <c r="E15" s="1">
        <v>71</v>
      </c>
      <c r="F15" s="1">
        <v>0</v>
      </c>
      <c r="G15" s="1" t="s">
        <v>1</v>
      </c>
      <c r="H15" s="1">
        <v>68.8</v>
      </c>
      <c r="I15" s="10">
        <v>78.2</v>
      </c>
      <c r="J15" s="10">
        <f t="shared" si="0"/>
        <v>72.56</v>
      </c>
    </row>
    <row r="16" spans="1:10" ht="12.75">
      <c r="A16" s="1" t="s">
        <v>14</v>
      </c>
      <c r="B16" s="1" t="s">
        <v>153</v>
      </c>
      <c r="C16" s="7">
        <v>95</v>
      </c>
      <c r="D16" s="1">
        <v>58.2</v>
      </c>
      <c r="E16" s="1">
        <v>80</v>
      </c>
      <c r="F16" s="1">
        <v>0</v>
      </c>
      <c r="G16" s="1" t="s">
        <v>1</v>
      </c>
      <c r="H16" s="1">
        <v>69.1</v>
      </c>
      <c r="I16" s="10">
        <v>74.4</v>
      </c>
      <c r="J16" s="10">
        <f t="shared" si="0"/>
        <v>71.22</v>
      </c>
    </row>
    <row r="17" spans="1:10" ht="12.75">
      <c r="A17" s="1" t="s">
        <v>14</v>
      </c>
      <c r="B17" s="1" t="s">
        <v>158</v>
      </c>
      <c r="C17" s="7">
        <v>96</v>
      </c>
      <c r="D17" s="1">
        <v>67.3</v>
      </c>
      <c r="E17" s="1">
        <v>70</v>
      </c>
      <c r="F17" s="1">
        <v>0</v>
      </c>
      <c r="G17" s="1" t="s">
        <v>1</v>
      </c>
      <c r="H17" s="1">
        <v>68.65</v>
      </c>
      <c r="I17" s="10">
        <v>75.6</v>
      </c>
      <c r="J17" s="10">
        <f t="shared" si="0"/>
        <v>71.43</v>
      </c>
    </row>
    <row r="18" spans="1:10" ht="12.75">
      <c r="A18" s="1" t="s">
        <v>14</v>
      </c>
      <c r="B18" s="1" t="s">
        <v>149</v>
      </c>
      <c r="C18" s="7">
        <v>97</v>
      </c>
      <c r="D18" s="1">
        <v>70.9</v>
      </c>
      <c r="E18" s="1">
        <v>72</v>
      </c>
      <c r="F18" s="1">
        <v>0</v>
      </c>
      <c r="G18" s="1" t="s">
        <v>1</v>
      </c>
      <c r="H18" s="1">
        <v>71.45</v>
      </c>
      <c r="I18" s="10">
        <v>78.6</v>
      </c>
      <c r="J18" s="10">
        <f t="shared" si="0"/>
        <v>74.31</v>
      </c>
    </row>
    <row r="19" spans="1:10" ht="12.75">
      <c r="A19" s="1" t="s">
        <v>40</v>
      </c>
      <c r="B19" s="1" t="s">
        <v>58</v>
      </c>
      <c r="C19" s="7">
        <v>98</v>
      </c>
      <c r="D19" s="1">
        <v>64.7</v>
      </c>
      <c r="E19" s="1">
        <v>64.5</v>
      </c>
      <c r="F19" s="1">
        <v>0</v>
      </c>
      <c r="G19" s="1" t="s">
        <v>1</v>
      </c>
      <c r="H19" s="1">
        <v>64.6</v>
      </c>
      <c r="I19" s="10">
        <v>75.2</v>
      </c>
      <c r="J19" s="10">
        <f t="shared" si="0"/>
        <v>68.84</v>
      </c>
    </row>
    <row r="20" spans="1:10" ht="12.75">
      <c r="A20" s="1" t="s">
        <v>14</v>
      </c>
      <c r="B20" s="1" t="s">
        <v>160</v>
      </c>
      <c r="C20" s="7">
        <v>99</v>
      </c>
      <c r="D20" s="1">
        <v>66.5</v>
      </c>
      <c r="E20" s="1">
        <v>74</v>
      </c>
      <c r="F20" s="1">
        <v>0</v>
      </c>
      <c r="G20" s="1" t="s">
        <v>1</v>
      </c>
      <c r="H20" s="1">
        <v>70.25</v>
      </c>
      <c r="I20" s="10">
        <v>75</v>
      </c>
      <c r="J20" s="10">
        <f t="shared" si="0"/>
        <v>72.15</v>
      </c>
    </row>
    <row r="21" spans="1:10" ht="12.75">
      <c r="A21" s="1" t="s">
        <v>40</v>
      </c>
      <c r="B21" s="1" t="s">
        <v>56</v>
      </c>
      <c r="C21" s="7">
        <v>100</v>
      </c>
      <c r="D21" s="1">
        <v>71.7</v>
      </c>
      <c r="E21" s="1">
        <v>70.5</v>
      </c>
      <c r="F21" s="1">
        <v>0</v>
      </c>
      <c r="G21" s="1" t="s">
        <v>1</v>
      </c>
      <c r="H21" s="1">
        <v>71.1</v>
      </c>
      <c r="I21" s="10">
        <v>77.2</v>
      </c>
      <c r="J21" s="10">
        <f t="shared" si="0"/>
        <v>73.53999999999999</v>
      </c>
    </row>
    <row r="22" spans="1:10" ht="12.75">
      <c r="A22" s="1" t="s">
        <v>14</v>
      </c>
      <c r="B22" s="1" t="s">
        <v>154</v>
      </c>
      <c r="C22" s="7">
        <v>101</v>
      </c>
      <c r="D22" s="1">
        <v>64.5</v>
      </c>
      <c r="E22" s="1">
        <v>73</v>
      </c>
      <c r="F22" s="1">
        <v>0</v>
      </c>
      <c r="G22" s="1" t="s">
        <v>1</v>
      </c>
      <c r="H22" s="1">
        <v>68.75</v>
      </c>
      <c r="I22" s="10">
        <v>79.8</v>
      </c>
      <c r="J22" s="10">
        <f t="shared" si="0"/>
        <v>73.17</v>
      </c>
    </row>
    <row r="23" spans="1:10" ht="12.75">
      <c r="A23" s="1" t="s">
        <v>21</v>
      </c>
      <c r="B23" s="1" t="s">
        <v>61</v>
      </c>
      <c r="C23" s="7">
        <v>102</v>
      </c>
      <c r="D23" s="1">
        <v>51.9</v>
      </c>
      <c r="E23" s="1">
        <v>78</v>
      </c>
      <c r="F23" s="1">
        <v>0</v>
      </c>
      <c r="G23" s="1" t="s">
        <v>1</v>
      </c>
      <c r="H23" s="1">
        <v>64.95</v>
      </c>
      <c r="I23" s="10">
        <v>73.2</v>
      </c>
      <c r="J23" s="10">
        <f t="shared" si="0"/>
        <v>68.25</v>
      </c>
    </row>
    <row r="24" spans="1:10" ht="12.75">
      <c r="A24" s="1" t="s">
        <v>14</v>
      </c>
      <c r="B24" s="1" t="s">
        <v>151</v>
      </c>
      <c r="C24" s="7">
        <v>103</v>
      </c>
      <c r="D24" s="1">
        <v>76.5</v>
      </c>
      <c r="E24" s="1">
        <v>69</v>
      </c>
      <c r="F24" s="1">
        <v>0</v>
      </c>
      <c r="G24" s="1" t="s">
        <v>1</v>
      </c>
      <c r="H24" s="1">
        <v>72.75</v>
      </c>
      <c r="I24" s="10">
        <v>76.6</v>
      </c>
      <c r="J24" s="10">
        <f t="shared" si="0"/>
        <v>74.28999999999999</v>
      </c>
    </row>
    <row r="25" spans="1:10" ht="12.75">
      <c r="A25" s="1" t="s">
        <v>21</v>
      </c>
      <c r="B25" s="1" t="s">
        <v>59</v>
      </c>
      <c r="C25" s="7">
        <v>104</v>
      </c>
      <c r="D25" s="1">
        <v>72.9</v>
      </c>
      <c r="E25" s="1">
        <v>71</v>
      </c>
      <c r="F25" s="1">
        <v>0</v>
      </c>
      <c r="G25" s="1" t="s">
        <v>1</v>
      </c>
      <c r="H25" s="1">
        <v>71.95</v>
      </c>
      <c r="I25" s="10">
        <v>77.4</v>
      </c>
      <c r="J25" s="10">
        <f t="shared" si="0"/>
        <v>74.13000000000001</v>
      </c>
    </row>
    <row r="26" spans="1:10" ht="12.75">
      <c r="A26" s="1" t="s">
        <v>40</v>
      </c>
      <c r="B26" s="1" t="s">
        <v>57</v>
      </c>
      <c r="C26" s="7">
        <v>105</v>
      </c>
      <c r="D26" s="1">
        <v>61.7</v>
      </c>
      <c r="E26" s="1">
        <v>67.5</v>
      </c>
      <c r="F26" s="1">
        <v>0</v>
      </c>
      <c r="G26" s="1" t="s">
        <v>1</v>
      </c>
      <c r="H26" s="1">
        <v>64.6</v>
      </c>
      <c r="I26" s="10">
        <v>0</v>
      </c>
      <c r="J26" s="10">
        <f t="shared" si="0"/>
        <v>38.76</v>
      </c>
    </row>
    <row r="27" spans="1:10" ht="12.75">
      <c r="A27" s="1" t="s">
        <v>21</v>
      </c>
      <c r="B27" s="1" t="s">
        <v>65</v>
      </c>
      <c r="C27" s="7">
        <v>106</v>
      </c>
      <c r="D27" s="1">
        <v>61</v>
      </c>
      <c r="E27" s="1">
        <v>73</v>
      </c>
      <c r="F27" s="1">
        <v>0</v>
      </c>
      <c r="G27" s="1" t="s">
        <v>1</v>
      </c>
      <c r="H27" s="1">
        <v>67</v>
      </c>
      <c r="I27" s="10">
        <v>0</v>
      </c>
      <c r="J27" s="10">
        <f t="shared" si="0"/>
        <v>40.199999999999996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8.8515625" style="1" customWidth="1"/>
    <col min="2" max="2" width="14.00390625" style="1" customWidth="1"/>
    <col min="3" max="3" width="10.28125" style="1" customWidth="1"/>
    <col min="4" max="9" width="8.8515625" style="1" customWidth="1"/>
    <col min="10" max="10" width="10.28125" style="1" customWidth="1"/>
    <col min="11" max="16384" width="8.8515625" style="1" customWidth="1"/>
  </cols>
  <sheetData>
    <row r="1" spans="1:10" ht="12.75">
      <c r="A1" s="1" t="s">
        <v>0</v>
      </c>
      <c r="B1" s="2" t="s">
        <v>265</v>
      </c>
      <c r="C1" s="3" t="s">
        <v>272</v>
      </c>
      <c r="D1" s="1" t="s">
        <v>266</v>
      </c>
      <c r="E1" s="1" t="s">
        <v>267</v>
      </c>
      <c r="F1" s="1" t="s">
        <v>268</v>
      </c>
      <c r="G1" s="1" t="s">
        <v>269</v>
      </c>
      <c r="H1" s="1" t="s">
        <v>270</v>
      </c>
      <c r="I1" s="3" t="s">
        <v>273</v>
      </c>
      <c r="J1" s="3" t="s">
        <v>274</v>
      </c>
    </row>
    <row r="2" spans="1:10" ht="12.75">
      <c r="A2" s="1" t="s">
        <v>54</v>
      </c>
      <c r="B2" s="1" t="s">
        <v>186</v>
      </c>
      <c r="C2" s="7">
        <v>107</v>
      </c>
      <c r="D2" s="1">
        <v>64.6</v>
      </c>
      <c r="E2" s="1">
        <v>71</v>
      </c>
      <c r="F2" s="1">
        <v>53</v>
      </c>
      <c r="G2" s="1" t="s">
        <v>3</v>
      </c>
      <c r="H2" s="1">
        <v>63.04</v>
      </c>
      <c r="I2" s="10">
        <v>71.8</v>
      </c>
      <c r="J2" s="10">
        <f>H2*0.6+I2*0.4</f>
        <v>66.544</v>
      </c>
    </row>
    <row r="3" spans="1:10" ht="12.75">
      <c r="A3" s="1" t="s">
        <v>17</v>
      </c>
      <c r="B3" s="1" t="s">
        <v>175</v>
      </c>
      <c r="C3" s="7">
        <v>108</v>
      </c>
      <c r="D3" s="1">
        <v>64.7</v>
      </c>
      <c r="E3" s="1">
        <v>68</v>
      </c>
      <c r="F3" s="1">
        <v>0</v>
      </c>
      <c r="G3" s="1" t="s">
        <v>1</v>
      </c>
      <c r="H3" s="1">
        <v>66.35</v>
      </c>
      <c r="I3" s="10">
        <v>75.2</v>
      </c>
      <c r="J3" s="10">
        <f aca="true" t="shared" si="0" ref="J3:J28">H3*0.6+I3*0.4</f>
        <v>69.89</v>
      </c>
    </row>
    <row r="4" spans="1:10" ht="12.75">
      <c r="A4" s="1" t="s">
        <v>17</v>
      </c>
      <c r="B4" s="1" t="s">
        <v>171</v>
      </c>
      <c r="C4" s="7">
        <v>109</v>
      </c>
      <c r="D4" s="1">
        <v>70.1</v>
      </c>
      <c r="E4" s="1">
        <v>67</v>
      </c>
      <c r="F4" s="1">
        <v>0</v>
      </c>
      <c r="G4" s="1" t="s">
        <v>1</v>
      </c>
      <c r="H4" s="1">
        <v>68.55</v>
      </c>
      <c r="I4" s="10">
        <v>77</v>
      </c>
      <c r="J4" s="10">
        <f t="shared" si="0"/>
        <v>71.92999999999999</v>
      </c>
    </row>
    <row r="5" spans="1:10" ht="12.75">
      <c r="A5" s="1" t="s">
        <v>17</v>
      </c>
      <c r="B5" s="1" t="s">
        <v>163</v>
      </c>
      <c r="C5" s="7">
        <v>110</v>
      </c>
      <c r="D5" s="1">
        <v>63.5</v>
      </c>
      <c r="E5" s="1">
        <v>79</v>
      </c>
      <c r="F5" s="1">
        <v>0</v>
      </c>
      <c r="G5" s="1" t="s">
        <v>1</v>
      </c>
      <c r="H5" s="1">
        <v>71.25</v>
      </c>
      <c r="I5" s="10">
        <v>79.2</v>
      </c>
      <c r="J5" s="10">
        <f t="shared" si="0"/>
        <v>74.43</v>
      </c>
    </row>
    <row r="6" spans="1:10" ht="12.75">
      <c r="A6" s="1" t="s">
        <v>17</v>
      </c>
      <c r="B6" s="1" t="s">
        <v>172</v>
      </c>
      <c r="C6" s="7">
        <v>111</v>
      </c>
      <c r="D6" s="1">
        <v>57.3</v>
      </c>
      <c r="E6" s="1">
        <v>73</v>
      </c>
      <c r="F6" s="1">
        <v>0</v>
      </c>
      <c r="G6" s="1" t="s">
        <v>1</v>
      </c>
      <c r="H6" s="1">
        <v>65.15</v>
      </c>
      <c r="I6" s="10">
        <v>73.6</v>
      </c>
      <c r="J6" s="10">
        <f t="shared" si="0"/>
        <v>68.53</v>
      </c>
    </row>
    <row r="7" spans="1:10" ht="12.75">
      <c r="A7" s="1" t="s">
        <v>17</v>
      </c>
      <c r="B7" s="1" t="s">
        <v>164</v>
      </c>
      <c r="C7" s="7">
        <v>112</v>
      </c>
      <c r="D7" s="1">
        <v>65.5</v>
      </c>
      <c r="E7" s="1">
        <v>71</v>
      </c>
      <c r="F7" s="1">
        <v>0</v>
      </c>
      <c r="G7" s="1" t="s">
        <v>1</v>
      </c>
      <c r="H7" s="1">
        <v>68.25</v>
      </c>
      <c r="I7" s="10">
        <v>75.8</v>
      </c>
      <c r="J7" s="10">
        <f t="shared" si="0"/>
        <v>71.27</v>
      </c>
    </row>
    <row r="8" spans="1:10" ht="12.75">
      <c r="A8" s="1" t="s">
        <v>17</v>
      </c>
      <c r="B8" s="1" t="s">
        <v>166</v>
      </c>
      <c r="C8" s="7">
        <v>113</v>
      </c>
      <c r="D8" s="1">
        <v>54.8</v>
      </c>
      <c r="E8" s="1">
        <v>75</v>
      </c>
      <c r="F8" s="1">
        <v>0</v>
      </c>
      <c r="G8" s="1" t="s">
        <v>1</v>
      </c>
      <c r="H8" s="1">
        <v>64.9</v>
      </c>
      <c r="I8" s="10">
        <v>75.6</v>
      </c>
      <c r="J8" s="10">
        <f t="shared" si="0"/>
        <v>69.18</v>
      </c>
    </row>
    <row r="9" spans="1:10" ht="12.75">
      <c r="A9" s="1" t="s">
        <v>17</v>
      </c>
      <c r="B9" s="1" t="s">
        <v>162</v>
      </c>
      <c r="C9" s="7">
        <v>114</v>
      </c>
      <c r="D9" s="1">
        <v>68.2</v>
      </c>
      <c r="E9" s="1">
        <v>77.5</v>
      </c>
      <c r="F9" s="1">
        <v>0</v>
      </c>
      <c r="G9" s="1" t="s">
        <v>1</v>
      </c>
      <c r="H9" s="1">
        <v>72.85</v>
      </c>
      <c r="I9" s="10">
        <v>76.8</v>
      </c>
      <c r="J9" s="10">
        <f t="shared" si="0"/>
        <v>74.42999999999999</v>
      </c>
    </row>
    <row r="10" spans="1:10" ht="12.75">
      <c r="A10" s="1" t="s">
        <v>17</v>
      </c>
      <c r="B10" s="1" t="s">
        <v>165</v>
      </c>
      <c r="C10" s="7">
        <v>115</v>
      </c>
      <c r="D10" s="1">
        <v>64</v>
      </c>
      <c r="E10" s="1">
        <v>68</v>
      </c>
      <c r="F10" s="1">
        <v>0</v>
      </c>
      <c r="G10" s="1" t="s">
        <v>1</v>
      </c>
      <c r="H10" s="1">
        <v>66</v>
      </c>
      <c r="I10" s="10">
        <v>0</v>
      </c>
      <c r="J10" s="10">
        <f t="shared" si="0"/>
        <v>39.6</v>
      </c>
    </row>
    <row r="11" spans="1:10" ht="12.75">
      <c r="A11" s="1" t="s">
        <v>17</v>
      </c>
      <c r="B11" s="1" t="s">
        <v>169</v>
      </c>
      <c r="C11" s="7">
        <v>116</v>
      </c>
      <c r="D11" s="1">
        <v>70.1</v>
      </c>
      <c r="E11" s="1">
        <v>65.5</v>
      </c>
      <c r="F11" s="1">
        <v>0</v>
      </c>
      <c r="G11" s="1" t="s">
        <v>1</v>
      </c>
      <c r="H11" s="1">
        <v>67.8</v>
      </c>
      <c r="I11" s="10">
        <v>72.6</v>
      </c>
      <c r="J11" s="10">
        <f t="shared" si="0"/>
        <v>69.72</v>
      </c>
    </row>
    <row r="12" spans="1:10" ht="12.75">
      <c r="A12" s="1" t="s">
        <v>6</v>
      </c>
      <c r="B12" s="1" t="s">
        <v>178</v>
      </c>
      <c r="C12" s="7">
        <v>117</v>
      </c>
      <c r="D12" s="1">
        <v>66.3</v>
      </c>
      <c r="E12" s="1">
        <v>73</v>
      </c>
      <c r="F12" s="1">
        <v>0</v>
      </c>
      <c r="G12" s="1" t="s">
        <v>1</v>
      </c>
      <c r="H12" s="1">
        <v>69.65</v>
      </c>
      <c r="I12" s="10">
        <v>76.4</v>
      </c>
      <c r="J12" s="10">
        <f t="shared" si="0"/>
        <v>72.35</v>
      </c>
    </row>
    <row r="13" spans="1:10" ht="12.75">
      <c r="A13" s="1" t="s">
        <v>5</v>
      </c>
      <c r="B13" s="1" t="s">
        <v>183</v>
      </c>
      <c r="C13" s="7">
        <v>118</v>
      </c>
      <c r="D13" s="1">
        <v>68.1</v>
      </c>
      <c r="E13" s="1">
        <v>69.5</v>
      </c>
      <c r="F13" s="1">
        <v>0</v>
      </c>
      <c r="G13" s="1" t="s">
        <v>1</v>
      </c>
      <c r="H13" s="1">
        <v>68.8</v>
      </c>
      <c r="I13" s="10">
        <v>78</v>
      </c>
      <c r="J13" s="10">
        <f t="shared" si="0"/>
        <v>72.47999999999999</v>
      </c>
    </row>
    <row r="14" spans="1:10" ht="12.75">
      <c r="A14" s="1" t="s">
        <v>5</v>
      </c>
      <c r="B14" s="1" t="s">
        <v>179</v>
      </c>
      <c r="C14" s="7">
        <v>119</v>
      </c>
      <c r="D14" s="1">
        <v>66.9</v>
      </c>
      <c r="E14" s="1">
        <v>73</v>
      </c>
      <c r="F14" s="1">
        <v>0</v>
      </c>
      <c r="G14" s="1" t="s">
        <v>1</v>
      </c>
      <c r="H14" s="1">
        <v>69.95</v>
      </c>
      <c r="I14" s="10">
        <v>74.4</v>
      </c>
      <c r="J14" s="10">
        <f t="shared" si="0"/>
        <v>71.73</v>
      </c>
    </row>
    <row r="15" spans="1:10" ht="12.75">
      <c r="A15" s="1" t="s">
        <v>17</v>
      </c>
      <c r="B15" s="1" t="s">
        <v>174</v>
      </c>
      <c r="C15" s="7">
        <v>120</v>
      </c>
      <c r="D15" s="1">
        <v>65.6</v>
      </c>
      <c r="E15" s="1">
        <v>73</v>
      </c>
      <c r="F15" s="1">
        <v>0</v>
      </c>
      <c r="G15" s="1" t="s">
        <v>1</v>
      </c>
      <c r="H15" s="1">
        <v>69.3</v>
      </c>
      <c r="I15" s="10">
        <v>76.6</v>
      </c>
      <c r="J15" s="10">
        <f t="shared" si="0"/>
        <v>72.22</v>
      </c>
    </row>
    <row r="16" spans="1:10" ht="12.75">
      <c r="A16" s="1" t="s">
        <v>5</v>
      </c>
      <c r="B16" s="1" t="s">
        <v>182</v>
      </c>
      <c r="C16" s="7">
        <v>121</v>
      </c>
      <c r="D16" s="1">
        <v>69.2</v>
      </c>
      <c r="E16" s="1">
        <v>78</v>
      </c>
      <c r="F16" s="1">
        <v>0</v>
      </c>
      <c r="G16" s="1" t="s">
        <v>1</v>
      </c>
      <c r="H16" s="1">
        <v>73.6</v>
      </c>
      <c r="I16" s="10">
        <v>78</v>
      </c>
      <c r="J16" s="10">
        <f t="shared" si="0"/>
        <v>75.36</v>
      </c>
    </row>
    <row r="17" spans="1:10" ht="12.75">
      <c r="A17" s="1" t="s">
        <v>17</v>
      </c>
      <c r="B17" s="1" t="s">
        <v>168</v>
      </c>
      <c r="C17" s="7">
        <v>122</v>
      </c>
      <c r="D17" s="1">
        <v>62.5</v>
      </c>
      <c r="E17" s="1">
        <v>73.5</v>
      </c>
      <c r="F17" s="1">
        <v>0</v>
      </c>
      <c r="G17" s="1" t="s">
        <v>1</v>
      </c>
      <c r="H17" s="1">
        <v>68</v>
      </c>
      <c r="I17" s="10">
        <v>75</v>
      </c>
      <c r="J17" s="10">
        <f t="shared" si="0"/>
        <v>70.8</v>
      </c>
    </row>
    <row r="18" spans="1:10" ht="12.75">
      <c r="A18" s="1" t="s">
        <v>17</v>
      </c>
      <c r="B18" s="1" t="s">
        <v>170</v>
      </c>
      <c r="C18" s="7">
        <v>123</v>
      </c>
      <c r="D18" s="1">
        <v>58.3</v>
      </c>
      <c r="E18" s="1">
        <v>71.5</v>
      </c>
      <c r="F18" s="1">
        <v>0</v>
      </c>
      <c r="G18" s="1" t="s">
        <v>1</v>
      </c>
      <c r="H18" s="1">
        <v>64.9</v>
      </c>
      <c r="I18" s="10">
        <v>74.6</v>
      </c>
      <c r="J18" s="10">
        <f t="shared" si="0"/>
        <v>68.78</v>
      </c>
    </row>
    <row r="19" spans="1:10" ht="12.75">
      <c r="A19" s="1" t="s">
        <v>6</v>
      </c>
      <c r="B19" s="1" t="s">
        <v>176</v>
      </c>
      <c r="C19" s="7">
        <v>124</v>
      </c>
      <c r="D19" s="1">
        <v>68.2</v>
      </c>
      <c r="E19" s="1">
        <v>69.5</v>
      </c>
      <c r="F19" s="1">
        <v>0</v>
      </c>
      <c r="G19" s="1" t="s">
        <v>1</v>
      </c>
      <c r="H19" s="1">
        <v>68.85</v>
      </c>
      <c r="I19" s="10">
        <v>73.4</v>
      </c>
      <c r="J19" s="10">
        <f t="shared" si="0"/>
        <v>70.67</v>
      </c>
    </row>
    <row r="20" spans="1:10" ht="12.75">
      <c r="A20" s="1" t="s">
        <v>17</v>
      </c>
      <c r="B20" s="1" t="s">
        <v>161</v>
      </c>
      <c r="C20" s="7">
        <v>125</v>
      </c>
      <c r="D20" s="1">
        <v>70</v>
      </c>
      <c r="E20" s="1">
        <v>60</v>
      </c>
      <c r="F20" s="1">
        <v>0</v>
      </c>
      <c r="G20" s="1" t="s">
        <v>1</v>
      </c>
      <c r="H20" s="1">
        <v>65</v>
      </c>
      <c r="I20" s="10">
        <v>75.8</v>
      </c>
      <c r="J20" s="10">
        <f t="shared" si="0"/>
        <v>69.32</v>
      </c>
    </row>
    <row r="21" spans="1:10" ht="12.75">
      <c r="A21" s="1" t="s">
        <v>6</v>
      </c>
      <c r="B21" s="1" t="s">
        <v>177</v>
      </c>
      <c r="C21" s="7">
        <v>126</v>
      </c>
      <c r="D21" s="1">
        <v>78</v>
      </c>
      <c r="E21" s="1">
        <v>66</v>
      </c>
      <c r="F21" s="1">
        <v>0</v>
      </c>
      <c r="G21" s="1" t="s">
        <v>1</v>
      </c>
      <c r="H21" s="1">
        <v>72</v>
      </c>
      <c r="I21" s="10">
        <v>77.6</v>
      </c>
      <c r="J21" s="10">
        <f t="shared" si="0"/>
        <v>74.24</v>
      </c>
    </row>
    <row r="22" spans="1:10" ht="12.75">
      <c r="A22" s="1" t="s">
        <v>54</v>
      </c>
      <c r="B22" s="1" t="s">
        <v>187</v>
      </c>
      <c r="C22" s="8">
        <v>127</v>
      </c>
      <c r="D22" s="1">
        <v>62.7</v>
      </c>
      <c r="E22" s="1">
        <v>58</v>
      </c>
      <c r="F22" s="1">
        <v>57</v>
      </c>
      <c r="G22" s="1" t="s">
        <v>3</v>
      </c>
      <c r="H22" s="1">
        <v>59.58</v>
      </c>
      <c r="I22" s="10">
        <v>75.4</v>
      </c>
      <c r="J22" s="10">
        <f t="shared" si="0"/>
        <v>65.908</v>
      </c>
    </row>
    <row r="23" spans="1:10" ht="12.75">
      <c r="A23" s="1" t="s">
        <v>17</v>
      </c>
      <c r="B23" s="1" t="s">
        <v>173</v>
      </c>
      <c r="C23" s="7">
        <v>128</v>
      </c>
      <c r="D23" s="1">
        <v>66.5</v>
      </c>
      <c r="E23" s="1">
        <v>67.5</v>
      </c>
      <c r="F23" s="1">
        <v>0</v>
      </c>
      <c r="G23" s="1" t="s">
        <v>1</v>
      </c>
      <c r="H23" s="1">
        <v>67</v>
      </c>
      <c r="I23" s="10">
        <v>23</v>
      </c>
      <c r="J23" s="10">
        <f t="shared" si="0"/>
        <v>49.4</v>
      </c>
    </row>
    <row r="24" spans="1:10" ht="12.75">
      <c r="A24" s="1" t="s">
        <v>5</v>
      </c>
      <c r="B24" s="1" t="s">
        <v>180</v>
      </c>
      <c r="C24" s="7">
        <v>129</v>
      </c>
      <c r="D24" s="1">
        <v>61.5</v>
      </c>
      <c r="E24" s="1">
        <v>75</v>
      </c>
      <c r="F24" s="1">
        <v>0</v>
      </c>
      <c r="G24" s="1" t="s">
        <v>1</v>
      </c>
      <c r="H24" s="1">
        <v>68.25</v>
      </c>
      <c r="I24" s="10">
        <v>72.8</v>
      </c>
      <c r="J24" s="10">
        <f t="shared" si="0"/>
        <v>70.07</v>
      </c>
    </row>
    <row r="25" spans="1:10" ht="12.75">
      <c r="A25" s="1" t="s">
        <v>17</v>
      </c>
      <c r="B25" s="1" t="s">
        <v>167</v>
      </c>
      <c r="C25" s="7">
        <v>130</v>
      </c>
      <c r="D25" s="1">
        <v>72.6</v>
      </c>
      <c r="E25" s="1">
        <v>78</v>
      </c>
      <c r="F25" s="1">
        <v>0</v>
      </c>
      <c r="G25" s="1" t="s">
        <v>1</v>
      </c>
      <c r="H25" s="1">
        <v>75.3</v>
      </c>
      <c r="I25" s="10">
        <v>74.4</v>
      </c>
      <c r="J25" s="10">
        <f t="shared" si="0"/>
        <v>74.94</v>
      </c>
    </row>
    <row r="26" spans="1:10" ht="12.75">
      <c r="A26" s="1" t="s">
        <v>5</v>
      </c>
      <c r="B26" s="1" t="s">
        <v>184</v>
      </c>
      <c r="C26" s="7">
        <v>131</v>
      </c>
      <c r="D26" s="1">
        <v>64.6</v>
      </c>
      <c r="E26" s="1">
        <v>76</v>
      </c>
      <c r="F26" s="1">
        <v>0</v>
      </c>
      <c r="G26" s="1" t="s">
        <v>1</v>
      </c>
      <c r="H26" s="1">
        <v>70.3</v>
      </c>
      <c r="I26" s="10">
        <v>77.4</v>
      </c>
      <c r="J26" s="10">
        <f t="shared" si="0"/>
        <v>73.14</v>
      </c>
    </row>
    <row r="27" spans="1:10" ht="12.75">
      <c r="A27" s="1" t="s">
        <v>5</v>
      </c>
      <c r="B27" s="1" t="s">
        <v>181</v>
      </c>
      <c r="C27" s="7">
        <v>132</v>
      </c>
      <c r="D27" s="1">
        <v>65.7</v>
      </c>
      <c r="E27" s="1">
        <v>67</v>
      </c>
      <c r="F27" s="1">
        <v>0</v>
      </c>
      <c r="G27" s="1" t="s">
        <v>1</v>
      </c>
      <c r="H27" s="1">
        <v>66.35</v>
      </c>
      <c r="I27" s="10">
        <v>0</v>
      </c>
      <c r="J27" s="10">
        <f t="shared" si="0"/>
        <v>39.809999999999995</v>
      </c>
    </row>
    <row r="28" spans="1:10" ht="12.75">
      <c r="A28" s="1" t="s">
        <v>54</v>
      </c>
      <c r="B28" s="1" t="s">
        <v>185</v>
      </c>
      <c r="C28" s="7">
        <v>133</v>
      </c>
      <c r="D28" s="1">
        <v>56.6</v>
      </c>
      <c r="E28" s="1">
        <v>74.5</v>
      </c>
      <c r="F28" s="1">
        <v>60</v>
      </c>
      <c r="G28" s="1" t="s">
        <v>3</v>
      </c>
      <c r="H28" s="1">
        <v>62.99</v>
      </c>
      <c r="I28" s="10">
        <v>77</v>
      </c>
      <c r="J28" s="10">
        <f t="shared" si="0"/>
        <v>68.594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8.8515625" style="1" customWidth="1"/>
    <col min="2" max="2" width="13.57421875" style="1" customWidth="1"/>
    <col min="3" max="3" width="9.8515625" style="1" customWidth="1"/>
    <col min="4" max="9" width="8.8515625" style="1" customWidth="1"/>
    <col min="10" max="10" width="10.7109375" style="1" customWidth="1"/>
    <col min="11" max="16384" width="8.8515625" style="1" customWidth="1"/>
  </cols>
  <sheetData>
    <row r="1" spans="1:10" ht="12.75">
      <c r="A1" s="1" t="s">
        <v>0</v>
      </c>
      <c r="B1" s="2" t="s">
        <v>265</v>
      </c>
      <c r="C1" s="3" t="s">
        <v>272</v>
      </c>
      <c r="D1" s="1" t="s">
        <v>266</v>
      </c>
      <c r="E1" s="1" t="s">
        <v>267</v>
      </c>
      <c r="F1" s="1" t="s">
        <v>268</v>
      </c>
      <c r="G1" s="1" t="s">
        <v>269</v>
      </c>
      <c r="H1" s="1" t="s">
        <v>270</v>
      </c>
      <c r="I1" s="3" t="s">
        <v>273</v>
      </c>
      <c r="J1" s="3" t="s">
        <v>274</v>
      </c>
    </row>
    <row r="2" spans="1:10" ht="12.75">
      <c r="A2" s="1" t="s">
        <v>33</v>
      </c>
      <c r="B2" s="1" t="s">
        <v>193</v>
      </c>
      <c r="C2" s="7">
        <v>134</v>
      </c>
      <c r="D2" s="1">
        <v>55.6</v>
      </c>
      <c r="E2" s="1">
        <v>73</v>
      </c>
      <c r="F2" s="1">
        <v>51.5</v>
      </c>
      <c r="G2" s="1" t="s">
        <v>271</v>
      </c>
      <c r="H2" s="1">
        <v>59.59</v>
      </c>
      <c r="I2" s="10">
        <v>71.5</v>
      </c>
      <c r="J2" s="10">
        <f>H2*0.6+I2*0.4</f>
        <v>64.354</v>
      </c>
    </row>
    <row r="3" spans="1:10" ht="12.75">
      <c r="A3" s="1" t="s">
        <v>33</v>
      </c>
      <c r="B3" s="1" t="s">
        <v>192</v>
      </c>
      <c r="C3" s="7">
        <v>135</v>
      </c>
      <c r="D3" s="1">
        <v>45.2</v>
      </c>
      <c r="E3" s="1">
        <v>75.5</v>
      </c>
      <c r="F3" s="1">
        <v>89.5</v>
      </c>
      <c r="G3" s="1" t="s">
        <v>271</v>
      </c>
      <c r="H3" s="1">
        <v>67.58</v>
      </c>
      <c r="I3" s="10">
        <v>76</v>
      </c>
      <c r="J3" s="10">
        <f aca="true" t="shared" si="0" ref="J3:J26">H3*0.6+I3*0.4</f>
        <v>70.948</v>
      </c>
    </row>
    <row r="4" spans="1:10" ht="12.75">
      <c r="A4" s="1" t="s">
        <v>52</v>
      </c>
      <c r="B4" s="1" t="s">
        <v>202</v>
      </c>
      <c r="C4" s="7">
        <v>136</v>
      </c>
      <c r="D4" s="1">
        <v>72.7</v>
      </c>
      <c r="E4" s="1">
        <v>65</v>
      </c>
      <c r="F4" s="1">
        <v>43</v>
      </c>
      <c r="G4" s="1" t="s">
        <v>3</v>
      </c>
      <c r="H4" s="1">
        <v>61.48</v>
      </c>
      <c r="I4" s="10">
        <v>75</v>
      </c>
      <c r="J4" s="10">
        <f t="shared" si="0"/>
        <v>66.888</v>
      </c>
    </row>
    <row r="5" spans="1:10" ht="12.75">
      <c r="A5" s="1" t="s">
        <v>34</v>
      </c>
      <c r="B5" s="1" t="s">
        <v>195</v>
      </c>
      <c r="C5" s="7">
        <v>137</v>
      </c>
      <c r="D5" s="1">
        <v>68.3</v>
      </c>
      <c r="E5" s="1">
        <v>64</v>
      </c>
      <c r="F5" s="1">
        <v>0</v>
      </c>
      <c r="G5" s="1" t="s">
        <v>1</v>
      </c>
      <c r="H5" s="1">
        <v>66.15</v>
      </c>
      <c r="I5" s="10">
        <v>81.2</v>
      </c>
      <c r="J5" s="10">
        <f t="shared" si="0"/>
        <v>72.17000000000002</v>
      </c>
    </row>
    <row r="6" spans="1:10" ht="12.75">
      <c r="A6" s="1" t="s">
        <v>27</v>
      </c>
      <c r="B6" s="1" t="s">
        <v>197</v>
      </c>
      <c r="C6" s="7">
        <v>138</v>
      </c>
      <c r="D6" s="1">
        <v>61.8</v>
      </c>
      <c r="E6" s="1">
        <v>63</v>
      </c>
      <c r="F6" s="1">
        <v>52</v>
      </c>
      <c r="G6" s="1" t="s">
        <v>3</v>
      </c>
      <c r="H6" s="1">
        <v>59.22</v>
      </c>
      <c r="I6" s="10">
        <v>74.6</v>
      </c>
      <c r="J6" s="10">
        <f t="shared" si="0"/>
        <v>65.372</v>
      </c>
    </row>
    <row r="7" spans="1:10" ht="12.75">
      <c r="A7" s="1" t="s">
        <v>29</v>
      </c>
      <c r="B7" s="1" t="s">
        <v>206</v>
      </c>
      <c r="C7" s="7">
        <v>139</v>
      </c>
      <c r="D7" s="1">
        <v>63.5</v>
      </c>
      <c r="E7" s="1">
        <v>59</v>
      </c>
      <c r="F7" s="1">
        <v>0</v>
      </c>
      <c r="G7" s="1" t="s">
        <v>1</v>
      </c>
      <c r="H7" s="1">
        <v>61.25</v>
      </c>
      <c r="I7" s="10">
        <v>72.4</v>
      </c>
      <c r="J7" s="10">
        <f t="shared" si="0"/>
        <v>65.71000000000001</v>
      </c>
    </row>
    <row r="8" spans="1:10" ht="12.75">
      <c r="A8" s="1" t="s">
        <v>4</v>
      </c>
      <c r="B8" s="1" t="s">
        <v>203</v>
      </c>
      <c r="C8" s="7">
        <v>140</v>
      </c>
      <c r="D8" s="1">
        <v>66.3</v>
      </c>
      <c r="E8" s="1">
        <v>67</v>
      </c>
      <c r="F8" s="1">
        <v>0</v>
      </c>
      <c r="G8" s="1" t="s">
        <v>1</v>
      </c>
      <c r="H8" s="1">
        <v>66.65</v>
      </c>
      <c r="I8" s="10">
        <v>79</v>
      </c>
      <c r="J8" s="10">
        <f t="shared" si="0"/>
        <v>71.59</v>
      </c>
    </row>
    <row r="9" spans="1:10" ht="12.75">
      <c r="A9" s="1" t="s">
        <v>32</v>
      </c>
      <c r="B9" s="1" t="s">
        <v>190</v>
      </c>
      <c r="C9" s="7">
        <v>141</v>
      </c>
      <c r="D9" s="1">
        <v>63.7</v>
      </c>
      <c r="E9" s="1">
        <v>73.5</v>
      </c>
      <c r="F9" s="1">
        <v>0</v>
      </c>
      <c r="G9" s="1" t="s">
        <v>1</v>
      </c>
      <c r="H9" s="1">
        <v>68.6</v>
      </c>
      <c r="I9" s="10">
        <v>77</v>
      </c>
      <c r="J9" s="10">
        <f t="shared" si="0"/>
        <v>71.96</v>
      </c>
    </row>
    <row r="10" spans="1:10" ht="12.75">
      <c r="A10" s="1" t="s">
        <v>52</v>
      </c>
      <c r="B10" s="1" t="s">
        <v>201</v>
      </c>
      <c r="C10" s="7">
        <v>142</v>
      </c>
      <c r="D10" s="1">
        <v>53</v>
      </c>
      <c r="E10" s="1">
        <v>73.5</v>
      </c>
      <c r="F10" s="1">
        <v>56</v>
      </c>
      <c r="G10" s="1" t="s">
        <v>3</v>
      </c>
      <c r="H10" s="1">
        <v>60.05</v>
      </c>
      <c r="I10" s="10">
        <v>73.6</v>
      </c>
      <c r="J10" s="10">
        <f t="shared" si="0"/>
        <v>65.47</v>
      </c>
    </row>
    <row r="11" spans="1:10" ht="12.75">
      <c r="A11" s="1" t="s">
        <v>49</v>
      </c>
      <c r="B11" s="1" t="s">
        <v>212</v>
      </c>
      <c r="C11" s="7">
        <v>143</v>
      </c>
      <c r="D11" s="1">
        <v>62</v>
      </c>
      <c r="E11" s="1">
        <v>71.5</v>
      </c>
      <c r="F11" s="1">
        <v>70.5</v>
      </c>
      <c r="G11" s="1" t="s">
        <v>3</v>
      </c>
      <c r="H11" s="1">
        <v>67.4</v>
      </c>
      <c r="I11" s="10">
        <v>75.4</v>
      </c>
      <c r="J11" s="10">
        <f t="shared" si="0"/>
        <v>70.60000000000001</v>
      </c>
    </row>
    <row r="12" spans="1:10" ht="12.75">
      <c r="A12" s="1" t="s">
        <v>49</v>
      </c>
      <c r="B12" s="1" t="s">
        <v>210</v>
      </c>
      <c r="C12" s="7">
        <v>144</v>
      </c>
      <c r="D12" s="1">
        <v>60.1</v>
      </c>
      <c r="E12" s="1">
        <v>61.5</v>
      </c>
      <c r="F12" s="1">
        <v>70.5</v>
      </c>
      <c r="G12" s="1" t="s">
        <v>3</v>
      </c>
      <c r="H12" s="1">
        <v>63.64</v>
      </c>
      <c r="I12" s="10">
        <v>76.2</v>
      </c>
      <c r="J12" s="10">
        <f t="shared" si="0"/>
        <v>68.664</v>
      </c>
    </row>
    <row r="13" spans="1:10" ht="12.75">
      <c r="A13" s="1" t="s">
        <v>4</v>
      </c>
      <c r="B13" s="1" t="s">
        <v>204</v>
      </c>
      <c r="C13" s="7">
        <v>145</v>
      </c>
      <c r="D13" s="1">
        <v>67.3</v>
      </c>
      <c r="E13" s="1">
        <v>68.5</v>
      </c>
      <c r="F13" s="1">
        <v>0</v>
      </c>
      <c r="G13" s="1" t="s">
        <v>1</v>
      </c>
      <c r="H13" s="1">
        <v>67.9</v>
      </c>
      <c r="I13" s="10">
        <v>80</v>
      </c>
      <c r="J13" s="10">
        <f t="shared" si="0"/>
        <v>72.74000000000001</v>
      </c>
    </row>
    <row r="14" spans="1:10" ht="12.75">
      <c r="A14" s="1" t="s">
        <v>27</v>
      </c>
      <c r="B14" s="1" t="s">
        <v>199</v>
      </c>
      <c r="C14" s="7">
        <v>146</v>
      </c>
      <c r="D14" s="1">
        <v>60</v>
      </c>
      <c r="E14" s="1">
        <v>57.5</v>
      </c>
      <c r="F14" s="1">
        <v>68</v>
      </c>
      <c r="G14" s="1" t="s">
        <v>3</v>
      </c>
      <c r="H14" s="1">
        <v>61.65</v>
      </c>
      <c r="I14" s="10">
        <v>77.8</v>
      </c>
      <c r="J14" s="10">
        <f t="shared" si="0"/>
        <v>68.11</v>
      </c>
    </row>
    <row r="15" spans="1:10" ht="12.75">
      <c r="A15" s="1" t="s">
        <v>52</v>
      </c>
      <c r="B15" s="1" t="s">
        <v>200</v>
      </c>
      <c r="C15" s="7">
        <v>147</v>
      </c>
      <c r="D15" s="1">
        <v>61.6</v>
      </c>
      <c r="E15" s="1">
        <v>68.5</v>
      </c>
      <c r="F15" s="1">
        <v>71.5</v>
      </c>
      <c r="G15" s="1" t="s">
        <v>3</v>
      </c>
      <c r="H15" s="1">
        <v>66.64</v>
      </c>
      <c r="I15" s="10">
        <v>77.6</v>
      </c>
      <c r="J15" s="10">
        <f t="shared" si="0"/>
        <v>71.024</v>
      </c>
    </row>
    <row r="16" spans="1:10" ht="12.75">
      <c r="A16" s="1" t="s">
        <v>34</v>
      </c>
      <c r="B16" s="1" t="s">
        <v>194</v>
      </c>
      <c r="C16" s="7">
        <v>148</v>
      </c>
      <c r="D16" s="1">
        <v>59.2</v>
      </c>
      <c r="E16" s="1">
        <v>74</v>
      </c>
      <c r="F16" s="1">
        <v>0</v>
      </c>
      <c r="G16" s="1" t="s">
        <v>1</v>
      </c>
      <c r="H16" s="1">
        <v>66.6</v>
      </c>
      <c r="I16" s="10">
        <v>78</v>
      </c>
      <c r="J16" s="10">
        <f t="shared" si="0"/>
        <v>71.16</v>
      </c>
    </row>
    <row r="17" spans="1:10" ht="12.75">
      <c r="A17" s="1" t="s">
        <v>29</v>
      </c>
      <c r="B17" s="1" t="s">
        <v>207</v>
      </c>
      <c r="C17" s="7">
        <v>149</v>
      </c>
      <c r="D17" s="1">
        <v>69.1</v>
      </c>
      <c r="E17" s="1">
        <v>65</v>
      </c>
      <c r="F17" s="1">
        <v>0</v>
      </c>
      <c r="G17" s="1" t="s">
        <v>1</v>
      </c>
      <c r="H17" s="1">
        <v>67.05</v>
      </c>
      <c r="I17" s="10">
        <v>79</v>
      </c>
      <c r="J17" s="10">
        <f t="shared" si="0"/>
        <v>71.83</v>
      </c>
    </row>
    <row r="18" spans="1:10" ht="12.75">
      <c r="A18" s="1" t="s">
        <v>27</v>
      </c>
      <c r="B18" s="1" t="s">
        <v>198</v>
      </c>
      <c r="C18" s="7">
        <v>150</v>
      </c>
      <c r="D18" s="1">
        <v>57.9</v>
      </c>
      <c r="E18" s="1">
        <v>66</v>
      </c>
      <c r="F18" s="1">
        <v>52.5</v>
      </c>
      <c r="G18" s="1" t="s">
        <v>3</v>
      </c>
      <c r="H18" s="1">
        <v>58.71</v>
      </c>
      <c r="I18" s="10">
        <v>81</v>
      </c>
      <c r="J18" s="10">
        <f t="shared" si="0"/>
        <v>67.626</v>
      </c>
    </row>
    <row r="19" spans="1:10" ht="12.75">
      <c r="A19" s="1" t="s">
        <v>29</v>
      </c>
      <c r="B19" s="1" t="s">
        <v>208</v>
      </c>
      <c r="C19" s="7">
        <v>151</v>
      </c>
      <c r="D19" s="1">
        <v>52.6</v>
      </c>
      <c r="E19" s="1">
        <v>62</v>
      </c>
      <c r="F19" s="1">
        <v>0</v>
      </c>
      <c r="G19" s="1" t="s">
        <v>1</v>
      </c>
      <c r="H19" s="1">
        <v>57.3</v>
      </c>
      <c r="I19" s="10">
        <v>72</v>
      </c>
      <c r="J19" s="10">
        <f t="shared" si="0"/>
        <v>63.17999999999999</v>
      </c>
    </row>
    <row r="20" spans="1:10" ht="12.75">
      <c r="A20" s="1" t="s">
        <v>32</v>
      </c>
      <c r="B20" s="1" t="s">
        <v>189</v>
      </c>
      <c r="C20" s="7">
        <v>152</v>
      </c>
      <c r="D20" s="1">
        <v>65.7</v>
      </c>
      <c r="E20" s="1">
        <v>74</v>
      </c>
      <c r="F20" s="1">
        <v>0</v>
      </c>
      <c r="G20" s="1" t="s">
        <v>1</v>
      </c>
      <c r="H20" s="1">
        <v>69.85</v>
      </c>
      <c r="I20" s="10">
        <v>79.6</v>
      </c>
      <c r="J20" s="10">
        <f t="shared" si="0"/>
        <v>73.75</v>
      </c>
    </row>
    <row r="21" spans="1:10" ht="12.75">
      <c r="A21" s="1" t="s">
        <v>4</v>
      </c>
      <c r="B21" s="1" t="s">
        <v>205</v>
      </c>
      <c r="C21" s="7">
        <v>153</v>
      </c>
      <c r="D21" s="1">
        <v>66.6</v>
      </c>
      <c r="E21" s="1">
        <v>68.5</v>
      </c>
      <c r="F21" s="1">
        <v>0</v>
      </c>
      <c r="G21" s="1" t="s">
        <v>1</v>
      </c>
      <c r="H21" s="1">
        <v>67.55</v>
      </c>
      <c r="I21" s="10">
        <v>81.2</v>
      </c>
      <c r="J21" s="10">
        <f t="shared" si="0"/>
        <v>73.00999999999999</v>
      </c>
    </row>
    <row r="22" spans="1:10" ht="12.75">
      <c r="A22" s="1" t="s">
        <v>32</v>
      </c>
      <c r="B22" s="1" t="s">
        <v>188</v>
      </c>
      <c r="C22" s="7">
        <v>154</v>
      </c>
      <c r="D22" s="1">
        <v>70.1</v>
      </c>
      <c r="E22" s="1">
        <v>67</v>
      </c>
      <c r="F22" s="1">
        <v>0</v>
      </c>
      <c r="G22" s="1" t="s">
        <v>1</v>
      </c>
      <c r="H22" s="1">
        <v>68.55</v>
      </c>
      <c r="I22" s="10">
        <v>77.2</v>
      </c>
      <c r="J22" s="10">
        <f t="shared" si="0"/>
        <v>72.00999999999999</v>
      </c>
    </row>
    <row r="23" spans="1:10" ht="12.75">
      <c r="A23" s="1" t="s">
        <v>49</v>
      </c>
      <c r="B23" s="1" t="s">
        <v>209</v>
      </c>
      <c r="C23" s="7">
        <v>155</v>
      </c>
      <c r="D23" s="1">
        <v>68.3</v>
      </c>
      <c r="E23" s="1">
        <v>61.5</v>
      </c>
      <c r="F23" s="1">
        <v>68</v>
      </c>
      <c r="G23" s="1" t="s">
        <v>3</v>
      </c>
      <c r="H23" s="1">
        <v>66.17</v>
      </c>
      <c r="I23" s="10">
        <v>75.8</v>
      </c>
      <c r="J23" s="10">
        <f t="shared" si="0"/>
        <v>70.02199999999999</v>
      </c>
    </row>
    <row r="24" spans="1:10" ht="12.75">
      <c r="A24" s="1" t="s">
        <v>34</v>
      </c>
      <c r="B24" s="1" t="s">
        <v>196</v>
      </c>
      <c r="C24" s="7">
        <v>156</v>
      </c>
      <c r="D24" s="1">
        <v>72</v>
      </c>
      <c r="E24" s="1">
        <v>67.5</v>
      </c>
      <c r="F24" s="1">
        <v>0</v>
      </c>
      <c r="G24" s="1" t="s">
        <v>1</v>
      </c>
      <c r="H24" s="1">
        <v>69.75</v>
      </c>
      <c r="I24" s="10">
        <v>75.8</v>
      </c>
      <c r="J24" s="10">
        <f t="shared" si="0"/>
        <v>72.17</v>
      </c>
    </row>
    <row r="25" spans="1:10" ht="12.75">
      <c r="A25" s="1" t="s">
        <v>49</v>
      </c>
      <c r="B25" s="1" t="s">
        <v>211</v>
      </c>
      <c r="C25" s="7">
        <v>157</v>
      </c>
      <c r="D25" s="1">
        <v>64.8</v>
      </c>
      <c r="E25" s="1">
        <v>81</v>
      </c>
      <c r="F25" s="1">
        <v>51.5</v>
      </c>
      <c r="G25" s="1" t="s">
        <v>3</v>
      </c>
      <c r="H25" s="1">
        <v>65.67</v>
      </c>
      <c r="I25" s="10">
        <v>81</v>
      </c>
      <c r="J25" s="10">
        <f t="shared" si="0"/>
        <v>71.80199999999999</v>
      </c>
    </row>
    <row r="26" spans="1:10" ht="12.75">
      <c r="A26" s="1" t="s">
        <v>33</v>
      </c>
      <c r="B26" s="1" t="s">
        <v>191</v>
      </c>
      <c r="C26" s="7">
        <v>158</v>
      </c>
      <c r="D26" s="1">
        <v>64.6</v>
      </c>
      <c r="E26" s="1">
        <v>58</v>
      </c>
      <c r="F26" s="1">
        <v>58.5</v>
      </c>
      <c r="G26" s="1" t="s">
        <v>271</v>
      </c>
      <c r="H26" s="1">
        <v>60.79</v>
      </c>
      <c r="I26" s="10">
        <v>0</v>
      </c>
      <c r="J26" s="10">
        <f t="shared" si="0"/>
        <v>36.474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8.8515625" style="1" customWidth="1"/>
    <col min="2" max="2" width="13.421875" style="1" customWidth="1"/>
    <col min="3" max="3" width="10.421875" style="1" customWidth="1"/>
    <col min="4" max="9" width="8.8515625" style="1" customWidth="1"/>
    <col min="10" max="10" width="10.7109375" style="1" customWidth="1"/>
    <col min="11" max="16384" width="8.8515625" style="1" customWidth="1"/>
  </cols>
  <sheetData>
    <row r="1" spans="1:10" ht="12.75">
      <c r="A1" s="1" t="s">
        <v>0</v>
      </c>
      <c r="B1" s="2" t="s">
        <v>265</v>
      </c>
      <c r="C1" s="3" t="s">
        <v>272</v>
      </c>
      <c r="D1" s="1" t="s">
        <v>266</v>
      </c>
      <c r="E1" s="1" t="s">
        <v>267</v>
      </c>
      <c r="F1" s="1" t="s">
        <v>268</v>
      </c>
      <c r="G1" s="1" t="s">
        <v>269</v>
      </c>
      <c r="H1" s="1" t="s">
        <v>270</v>
      </c>
      <c r="I1" s="3" t="s">
        <v>273</v>
      </c>
      <c r="J1" s="3" t="s">
        <v>274</v>
      </c>
    </row>
    <row r="2" spans="1:10" ht="12.75">
      <c r="A2" s="1" t="s">
        <v>28</v>
      </c>
      <c r="B2" s="1" t="s">
        <v>233</v>
      </c>
      <c r="C2" s="7">
        <v>159</v>
      </c>
      <c r="D2" s="1">
        <v>59.2</v>
      </c>
      <c r="E2" s="1">
        <v>72</v>
      </c>
      <c r="F2" s="1">
        <v>0</v>
      </c>
      <c r="G2" s="1" t="s">
        <v>1</v>
      </c>
      <c r="H2" s="1">
        <v>65.6</v>
      </c>
      <c r="I2" s="10">
        <v>77.4</v>
      </c>
      <c r="J2" s="10">
        <f>H2*0.6+I2*0.4</f>
        <v>70.32</v>
      </c>
    </row>
    <row r="3" spans="1:10" ht="12.75">
      <c r="A3" s="1" t="s">
        <v>28</v>
      </c>
      <c r="B3" s="1" t="s">
        <v>226</v>
      </c>
      <c r="C3" s="7">
        <v>160</v>
      </c>
      <c r="D3" s="1">
        <v>61.9</v>
      </c>
      <c r="E3" s="1">
        <v>70</v>
      </c>
      <c r="F3" s="1">
        <v>0</v>
      </c>
      <c r="G3" s="1" t="s">
        <v>1</v>
      </c>
      <c r="H3" s="1">
        <v>65.95</v>
      </c>
      <c r="I3" s="10">
        <v>77</v>
      </c>
      <c r="J3" s="10">
        <f aca="true" t="shared" si="0" ref="J3:J27">H3*0.6+I3*0.4</f>
        <v>70.37</v>
      </c>
    </row>
    <row r="4" spans="1:10" ht="12.75">
      <c r="A4" s="1" t="s">
        <v>7</v>
      </c>
      <c r="B4" s="1" t="s">
        <v>218</v>
      </c>
      <c r="C4" s="7">
        <v>161</v>
      </c>
      <c r="D4" s="1">
        <v>61</v>
      </c>
      <c r="E4" s="1">
        <v>75</v>
      </c>
      <c r="F4" s="1">
        <v>0</v>
      </c>
      <c r="G4" s="1" t="s">
        <v>1</v>
      </c>
      <c r="H4" s="1">
        <v>68</v>
      </c>
      <c r="I4" s="10">
        <v>73.2</v>
      </c>
      <c r="J4" s="10">
        <f t="shared" si="0"/>
        <v>70.08</v>
      </c>
    </row>
    <row r="5" spans="1:10" ht="12.75">
      <c r="A5" s="1" t="s">
        <v>11</v>
      </c>
      <c r="B5" s="1" t="s">
        <v>236</v>
      </c>
      <c r="C5" s="7">
        <v>162</v>
      </c>
      <c r="D5" s="1">
        <v>71.1</v>
      </c>
      <c r="E5" s="1">
        <v>64.5</v>
      </c>
      <c r="F5" s="1">
        <v>69</v>
      </c>
      <c r="G5" s="1" t="s">
        <v>44</v>
      </c>
      <c r="H5" s="1">
        <v>68.49</v>
      </c>
      <c r="I5" s="10">
        <v>73.8</v>
      </c>
      <c r="J5" s="10">
        <f t="shared" si="0"/>
        <v>70.61399999999999</v>
      </c>
    </row>
    <row r="6" spans="1:10" ht="12.75">
      <c r="A6" s="1" t="s">
        <v>28</v>
      </c>
      <c r="B6" s="1" t="s">
        <v>227</v>
      </c>
      <c r="C6" s="7">
        <v>163</v>
      </c>
      <c r="D6" s="1">
        <v>65.6</v>
      </c>
      <c r="E6" s="1">
        <v>62</v>
      </c>
      <c r="F6" s="1">
        <v>0</v>
      </c>
      <c r="G6" s="1" t="s">
        <v>1</v>
      </c>
      <c r="H6" s="1">
        <v>63.8</v>
      </c>
      <c r="I6" s="10">
        <v>73</v>
      </c>
      <c r="J6" s="10">
        <f t="shared" si="0"/>
        <v>67.47999999999999</v>
      </c>
    </row>
    <row r="7" spans="1:10" ht="12.75">
      <c r="A7" s="1" t="s">
        <v>28</v>
      </c>
      <c r="B7" s="1" t="s">
        <v>230</v>
      </c>
      <c r="C7" s="7">
        <v>164</v>
      </c>
      <c r="D7" s="1">
        <v>57.2</v>
      </c>
      <c r="E7" s="1">
        <v>68.5</v>
      </c>
      <c r="F7" s="1">
        <v>0</v>
      </c>
      <c r="G7" s="1" t="s">
        <v>1</v>
      </c>
      <c r="H7" s="1">
        <v>62.85</v>
      </c>
      <c r="I7" s="10">
        <v>72.2</v>
      </c>
      <c r="J7" s="10">
        <f t="shared" si="0"/>
        <v>66.59</v>
      </c>
    </row>
    <row r="8" spans="1:10" ht="12.75">
      <c r="A8" s="1" t="s">
        <v>28</v>
      </c>
      <c r="B8" s="1" t="s">
        <v>229</v>
      </c>
      <c r="C8" s="7">
        <v>165</v>
      </c>
      <c r="D8" s="1">
        <v>65.7</v>
      </c>
      <c r="E8" s="1">
        <v>69.5</v>
      </c>
      <c r="F8" s="1">
        <v>0</v>
      </c>
      <c r="G8" s="1" t="s">
        <v>1</v>
      </c>
      <c r="H8" s="1">
        <v>67.6</v>
      </c>
      <c r="I8" s="10">
        <v>74.4</v>
      </c>
      <c r="J8" s="10">
        <f t="shared" si="0"/>
        <v>70.32</v>
      </c>
    </row>
    <row r="9" spans="1:10" ht="12.75">
      <c r="A9" s="1" t="s">
        <v>28</v>
      </c>
      <c r="B9" s="1" t="s">
        <v>225</v>
      </c>
      <c r="C9" s="7">
        <v>166</v>
      </c>
      <c r="D9" s="1">
        <v>61.7</v>
      </c>
      <c r="E9" s="1">
        <v>72</v>
      </c>
      <c r="F9" s="1">
        <v>0</v>
      </c>
      <c r="G9" s="1" t="s">
        <v>1</v>
      </c>
      <c r="H9" s="1">
        <v>66.85</v>
      </c>
      <c r="I9" s="10">
        <v>75</v>
      </c>
      <c r="J9" s="10">
        <f t="shared" si="0"/>
        <v>70.10999999999999</v>
      </c>
    </row>
    <row r="10" spans="1:10" ht="12.75">
      <c r="A10" s="1" t="s">
        <v>38</v>
      </c>
      <c r="B10" s="1" t="s">
        <v>214</v>
      </c>
      <c r="C10" s="7">
        <v>167</v>
      </c>
      <c r="D10" s="1">
        <v>66.6</v>
      </c>
      <c r="E10" s="1">
        <v>76.5</v>
      </c>
      <c r="F10" s="1">
        <v>0</v>
      </c>
      <c r="G10" s="1" t="s">
        <v>1</v>
      </c>
      <c r="H10" s="1">
        <v>71.55</v>
      </c>
      <c r="I10" s="10">
        <v>74.2</v>
      </c>
      <c r="J10" s="10">
        <f t="shared" si="0"/>
        <v>72.61</v>
      </c>
    </row>
    <row r="11" spans="1:10" ht="12.75">
      <c r="A11" s="1" t="s">
        <v>28</v>
      </c>
      <c r="B11" s="1" t="s">
        <v>222</v>
      </c>
      <c r="C11" s="7">
        <v>168</v>
      </c>
      <c r="D11" s="1">
        <v>63.8</v>
      </c>
      <c r="E11" s="1">
        <v>73.5</v>
      </c>
      <c r="F11" s="1">
        <v>0</v>
      </c>
      <c r="G11" s="1" t="s">
        <v>1</v>
      </c>
      <c r="H11" s="1">
        <v>68.65</v>
      </c>
      <c r="I11" s="10">
        <v>74.4</v>
      </c>
      <c r="J11" s="10">
        <f t="shared" si="0"/>
        <v>70.95000000000002</v>
      </c>
    </row>
    <row r="12" spans="1:10" ht="12.75">
      <c r="A12" s="1" t="s">
        <v>28</v>
      </c>
      <c r="B12" s="1" t="s">
        <v>221</v>
      </c>
      <c r="C12" s="7">
        <v>169</v>
      </c>
      <c r="D12" s="1">
        <v>52.7</v>
      </c>
      <c r="E12" s="1">
        <v>75.5</v>
      </c>
      <c r="F12" s="1">
        <v>0</v>
      </c>
      <c r="G12" s="1" t="s">
        <v>1</v>
      </c>
      <c r="H12" s="1">
        <v>64.1</v>
      </c>
      <c r="I12" s="10">
        <v>73.4</v>
      </c>
      <c r="J12" s="10">
        <f t="shared" si="0"/>
        <v>67.82</v>
      </c>
    </row>
    <row r="13" spans="1:10" ht="12.75">
      <c r="A13" s="1" t="s">
        <v>28</v>
      </c>
      <c r="B13" s="1" t="s">
        <v>228</v>
      </c>
      <c r="C13" s="7">
        <v>170</v>
      </c>
      <c r="D13" s="1">
        <v>61.8</v>
      </c>
      <c r="E13" s="1">
        <v>66.5</v>
      </c>
      <c r="F13" s="1">
        <v>0</v>
      </c>
      <c r="G13" s="1" t="s">
        <v>1</v>
      </c>
      <c r="H13" s="1">
        <v>64.15</v>
      </c>
      <c r="I13" s="10">
        <v>74</v>
      </c>
      <c r="J13" s="10">
        <f t="shared" si="0"/>
        <v>68.09</v>
      </c>
    </row>
    <row r="14" spans="1:10" ht="12.75">
      <c r="A14" s="1" t="s">
        <v>38</v>
      </c>
      <c r="B14" s="1" t="s">
        <v>213</v>
      </c>
      <c r="C14" s="7">
        <v>171</v>
      </c>
      <c r="D14" s="1">
        <v>77.3</v>
      </c>
      <c r="E14" s="1">
        <v>73.5</v>
      </c>
      <c r="F14" s="1">
        <v>0</v>
      </c>
      <c r="G14" s="1" t="s">
        <v>1</v>
      </c>
      <c r="H14" s="1">
        <v>75.4</v>
      </c>
      <c r="I14" s="10">
        <v>74.2</v>
      </c>
      <c r="J14" s="10">
        <f t="shared" si="0"/>
        <v>74.92</v>
      </c>
    </row>
    <row r="15" spans="1:10" ht="12.75">
      <c r="A15" s="1" t="s">
        <v>28</v>
      </c>
      <c r="B15" s="1" t="s">
        <v>220</v>
      </c>
      <c r="C15" s="7">
        <v>172</v>
      </c>
      <c r="D15" s="1">
        <v>66.2</v>
      </c>
      <c r="E15" s="1">
        <v>70.5</v>
      </c>
      <c r="F15" s="1">
        <v>0</v>
      </c>
      <c r="G15" s="1" t="s">
        <v>1</v>
      </c>
      <c r="H15" s="1">
        <v>68.35</v>
      </c>
      <c r="I15" s="10">
        <v>75.8</v>
      </c>
      <c r="J15" s="10">
        <f t="shared" si="0"/>
        <v>71.33</v>
      </c>
    </row>
    <row r="16" spans="1:10" ht="12.75">
      <c r="A16" s="1" t="s">
        <v>28</v>
      </c>
      <c r="B16" s="1" t="s">
        <v>234</v>
      </c>
      <c r="C16" s="7">
        <v>173</v>
      </c>
      <c r="D16" s="1">
        <v>52.5</v>
      </c>
      <c r="E16" s="1">
        <v>72.5</v>
      </c>
      <c r="F16" s="1">
        <v>0</v>
      </c>
      <c r="G16" s="1" t="s">
        <v>1</v>
      </c>
      <c r="H16" s="1">
        <v>62.5</v>
      </c>
      <c r="I16" s="10">
        <v>73</v>
      </c>
      <c r="J16" s="10">
        <f t="shared" si="0"/>
        <v>66.7</v>
      </c>
    </row>
    <row r="17" spans="1:10" ht="12.75">
      <c r="A17" s="1" t="s">
        <v>7</v>
      </c>
      <c r="B17" s="1" t="s">
        <v>217</v>
      </c>
      <c r="C17" s="7">
        <v>174</v>
      </c>
      <c r="D17" s="1">
        <v>60</v>
      </c>
      <c r="E17" s="1">
        <v>76.5</v>
      </c>
      <c r="F17" s="1">
        <v>0</v>
      </c>
      <c r="G17" s="1" t="s">
        <v>1</v>
      </c>
      <c r="H17" s="1">
        <v>68.25</v>
      </c>
      <c r="I17" s="10">
        <v>74.4</v>
      </c>
      <c r="J17" s="10">
        <f t="shared" si="0"/>
        <v>70.71000000000001</v>
      </c>
    </row>
    <row r="18" spans="1:10" ht="12.75">
      <c r="A18" s="1" t="s">
        <v>7</v>
      </c>
      <c r="B18" s="1" t="s">
        <v>216</v>
      </c>
      <c r="C18" s="7">
        <v>175</v>
      </c>
      <c r="D18" s="1">
        <v>66.5</v>
      </c>
      <c r="E18" s="1">
        <v>70</v>
      </c>
      <c r="F18" s="1">
        <v>0</v>
      </c>
      <c r="G18" s="1" t="s">
        <v>1</v>
      </c>
      <c r="H18" s="1">
        <v>68.25</v>
      </c>
      <c r="I18" s="10">
        <v>73.2</v>
      </c>
      <c r="J18" s="10">
        <f t="shared" si="0"/>
        <v>70.22999999999999</v>
      </c>
    </row>
    <row r="19" spans="1:10" ht="12.75">
      <c r="A19" s="1" t="s">
        <v>28</v>
      </c>
      <c r="B19" s="1" t="s">
        <v>232</v>
      </c>
      <c r="C19" s="7">
        <v>176</v>
      </c>
      <c r="D19" s="1">
        <v>68.9</v>
      </c>
      <c r="E19" s="1">
        <v>70</v>
      </c>
      <c r="F19" s="1">
        <v>0</v>
      </c>
      <c r="G19" s="1" t="s">
        <v>1</v>
      </c>
      <c r="H19" s="1">
        <v>69.45</v>
      </c>
      <c r="I19" s="10">
        <v>76.2</v>
      </c>
      <c r="J19" s="10">
        <f t="shared" si="0"/>
        <v>72.15</v>
      </c>
    </row>
    <row r="20" spans="1:10" ht="12.75">
      <c r="A20" s="1" t="s">
        <v>28</v>
      </c>
      <c r="B20" s="1" t="s">
        <v>231</v>
      </c>
      <c r="C20" s="7">
        <v>177</v>
      </c>
      <c r="D20" s="1">
        <v>70.2</v>
      </c>
      <c r="E20" s="1">
        <v>73.5</v>
      </c>
      <c r="F20" s="1">
        <v>0</v>
      </c>
      <c r="G20" s="1" t="s">
        <v>1</v>
      </c>
      <c r="H20" s="1">
        <v>71.85</v>
      </c>
      <c r="I20" s="10">
        <v>74</v>
      </c>
      <c r="J20" s="10">
        <f t="shared" si="0"/>
        <v>72.71</v>
      </c>
    </row>
    <row r="21" spans="1:10" ht="12.75">
      <c r="A21" s="1" t="s">
        <v>11</v>
      </c>
      <c r="B21" s="1" t="s">
        <v>238</v>
      </c>
      <c r="C21" s="8">
        <v>178</v>
      </c>
      <c r="D21" s="1">
        <v>67.4</v>
      </c>
      <c r="E21" s="1">
        <v>71</v>
      </c>
      <c r="F21" s="1">
        <v>64</v>
      </c>
      <c r="G21" s="1" t="s">
        <v>44</v>
      </c>
      <c r="H21" s="1">
        <v>67.46</v>
      </c>
      <c r="I21" s="10">
        <v>71.4</v>
      </c>
      <c r="J21" s="10">
        <f t="shared" si="0"/>
        <v>69.036</v>
      </c>
    </row>
    <row r="22" spans="1:10" ht="12.75">
      <c r="A22" s="1" t="s">
        <v>38</v>
      </c>
      <c r="B22" s="1" t="s">
        <v>215</v>
      </c>
      <c r="C22" s="7">
        <v>179</v>
      </c>
      <c r="D22" s="1">
        <v>74.5</v>
      </c>
      <c r="E22" s="1">
        <v>73</v>
      </c>
      <c r="F22" s="1">
        <v>0</v>
      </c>
      <c r="G22" s="1" t="s">
        <v>1</v>
      </c>
      <c r="H22" s="1">
        <v>73.75</v>
      </c>
      <c r="I22" s="10">
        <v>75.2</v>
      </c>
      <c r="J22" s="10">
        <f t="shared" si="0"/>
        <v>74.33</v>
      </c>
    </row>
    <row r="23" spans="1:10" ht="12.75">
      <c r="A23" s="1" t="s">
        <v>11</v>
      </c>
      <c r="B23" s="1" t="s">
        <v>237</v>
      </c>
      <c r="C23" s="7">
        <v>180</v>
      </c>
      <c r="D23" s="1">
        <v>64.6</v>
      </c>
      <c r="E23" s="1">
        <v>67</v>
      </c>
      <c r="F23" s="1">
        <v>81</v>
      </c>
      <c r="G23" s="1" t="s">
        <v>44</v>
      </c>
      <c r="H23" s="1">
        <v>70.24</v>
      </c>
      <c r="I23" s="10">
        <v>71.6</v>
      </c>
      <c r="J23" s="10">
        <f t="shared" si="0"/>
        <v>70.78399999999999</v>
      </c>
    </row>
    <row r="24" spans="1:10" ht="12.75">
      <c r="A24" s="1" t="s">
        <v>28</v>
      </c>
      <c r="B24" s="1" t="s">
        <v>223</v>
      </c>
      <c r="C24" s="7">
        <v>181</v>
      </c>
      <c r="D24" s="1">
        <v>61.8</v>
      </c>
      <c r="E24" s="1">
        <v>69.5</v>
      </c>
      <c r="F24" s="1">
        <v>0</v>
      </c>
      <c r="G24" s="1" t="s">
        <v>1</v>
      </c>
      <c r="H24" s="1">
        <v>65.65</v>
      </c>
      <c r="I24" s="10">
        <v>72.4</v>
      </c>
      <c r="J24" s="10">
        <f t="shared" si="0"/>
        <v>68.35000000000001</v>
      </c>
    </row>
    <row r="25" spans="1:10" ht="12.75">
      <c r="A25" s="1" t="s">
        <v>28</v>
      </c>
      <c r="B25" s="1" t="s">
        <v>224</v>
      </c>
      <c r="C25" s="7">
        <v>182</v>
      </c>
      <c r="D25" s="1">
        <v>68.2</v>
      </c>
      <c r="E25" s="1">
        <v>68.5</v>
      </c>
      <c r="F25" s="1">
        <v>0</v>
      </c>
      <c r="G25" s="1" t="s">
        <v>1</v>
      </c>
      <c r="H25" s="1">
        <v>68.35</v>
      </c>
      <c r="I25" s="10">
        <v>74.8</v>
      </c>
      <c r="J25" s="10">
        <f t="shared" si="0"/>
        <v>70.93</v>
      </c>
    </row>
    <row r="26" spans="1:10" ht="12.75">
      <c r="A26" s="1" t="s">
        <v>28</v>
      </c>
      <c r="B26" s="1" t="s">
        <v>235</v>
      </c>
      <c r="C26" s="7">
        <v>183</v>
      </c>
      <c r="D26" s="1">
        <v>63.6</v>
      </c>
      <c r="E26" s="1">
        <v>78.5</v>
      </c>
      <c r="F26" s="1">
        <v>0</v>
      </c>
      <c r="G26" s="1" t="s">
        <v>1</v>
      </c>
      <c r="H26" s="1">
        <v>71.05</v>
      </c>
      <c r="I26" s="10">
        <v>73.2</v>
      </c>
      <c r="J26" s="10">
        <f t="shared" si="0"/>
        <v>71.91</v>
      </c>
    </row>
    <row r="27" spans="1:10" ht="12.75">
      <c r="A27" s="1" t="s">
        <v>28</v>
      </c>
      <c r="B27" s="1" t="s">
        <v>219</v>
      </c>
      <c r="C27" s="7">
        <v>184</v>
      </c>
      <c r="D27" s="1">
        <v>68.3</v>
      </c>
      <c r="E27" s="1">
        <v>62.5</v>
      </c>
      <c r="F27" s="1">
        <v>0</v>
      </c>
      <c r="G27" s="1" t="s">
        <v>1</v>
      </c>
      <c r="H27" s="1">
        <v>65.4</v>
      </c>
      <c r="I27" s="10">
        <v>74.6</v>
      </c>
      <c r="J27" s="10">
        <f t="shared" si="0"/>
        <v>69.08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8.8515625" style="1" customWidth="1"/>
    <col min="2" max="2" width="13.421875" style="1" customWidth="1"/>
    <col min="3" max="3" width="10.28125" style="1" customWidth="1"/>
    <col min="4" max="9" width="8.8515625" style="1" customWidth="1"/>
    <col min="10" max="10" width="11.00390625" style="1" customWidth="1"/>
    <col min="11" max="16384" width="8.8515625" style="1" customWidth="1"/>
  </cols>
  <sheetData>
    <row r="1" spans="1:10" ht="12.75">
      <c r="A1" s="1" t="s">
        <v>0</v>
      </c>
      <c r="B1" s="2" t="s">
        <v>265</v>
      </c>
      <c r="C1" s="3" t="s">
        <v>272</v>
      </c>
      <c r="D1" s="1" t="s">
        <v>266</v>
      </c>
      <c r="E1" s="1" t="s">
        <v>267</v>
      </c>
      <c r="F1" s="1" t="s">
        <v>268</v>
      </c>
      <c r="G1" s="1" t="s">
        <v>269</v>
      </c>
      <c r="H1" s="1" t="s">
        <v>270</v>
      </c>
      <c r="I1" s="3" t="s">
        <v>273</v>
      </c>
      <c r="J1" s="3" t="s">
        <v>274</v>
      </c>
    </row>
    <row r="2" spans="1:10" ht="12.75">
      <c r="A2" s="1" t="s">
        <v>8</v>
      </c>
      <c r="B2" s="1" t="s">
        <v>259</v>
      </c>
      <c r="C2" s="7">
        <v>185</v>
      </c>
      <c r="D2" s="1">
        <v>66.6</v>
      </c>
      <c r="E2" s="1">
        <v>72</v>
      </c>
      <c r="F2" s="1">
        <v>0</v>
      </c>
      <c r="G2" s="1" t="s">
        <v>1</v>
      </c>
      <c r="H2" s="1">
        <v>69.3</v>
      </c>
      <c r="I2" s="10">
        <v>76.2</v>
      </c>
      <c r="J2" s="10">
        <f>H2*0.6+I2*0.4</f>
        <v>72.06</v>
      </c>
    </row>
    <row r="3" spans="1:10" ht="12.75">
      <c r="A3" s="1" t="s">
        <v>16</v>
      </c>
      <c r="B3" s="1" t="s">
        <v>247</v>
      </c>
      <c r="C3" s="7">
        <v>186</v>
      </c>
      <c r="D3" s="1">
        <v>63</v>
      </c>
      <c r="E3" s="1">
        <v>71</v>
      </c>
      <c r="F3" s="1">
        <v>0</v>
      </c>
      <c r="G3" s="1" t="s">
        <v>1</v>
      </c>
      <c r="H3" s="1">
        <v>67</v>
      </c>
      <c r="I3" s="10">
        <v>77.8</v>
      </c>
      <c r="J3" s="10">
        <f aca="true" t="shared" si="0" ref="J3:J27">H3*0.6+I3*0.4</f>
        <v>71.32</v>
      </c>
    </row>
    <row r="4" spans="1:10" ht="12.75">
      <c r="A4" s="1" t="s">
        <v>51</v>
      </c>
      <c r="B4" s="1" t="s">
        <v>263</v>
      </c>
      <c r="C4" s="7">
        <v>187</v>
      </c>
      <c r="D4" s="1">
        <v>60.1</v>
      </c>
      <c r="E4" s="1">
        <v>64.5</v>
      </c>
      <c r="F4" s="1">
        <v>0</v>
      </c>
      <c r="G4" s="1" t="s">
        <v>1</v>
      </c>
      <c r="H4" s="1">
        <v>62.3</v>
      </c>
      <c r="I4" s="10">
        <v>78.2</v>
      </c>
      <c r="J4" s="10">
        <f t="shared" si="0"/>
        <v>68.66</v>
      </c>
    </row>
    <row r="5" spans="1:10" ht="12.75">
      <c r="A5" s="1" t="s">
        <v>16</v>
      </c>
      <c r="B5" s="1" t="s">
        <v>241</v>
      </c>
      <c r="C5" s="7">
        <v>188</v>
      </c>
      <c r="D5" s="1">
        <v>64.5</v>
      </c>
      <c r="E5" s="1">
        <v>71.5</v>
      </c>
      <c r="F5" s="1">
        <v>0</v>
      </c>
      <c r="G5" s="1" t="s">
        <v>1</v>
      </c>
      <c r="H5" s="1">
        <v>68</v>
      </c>
      <c r="I5" s="10">
        <v>72.6</v>
      </c>
      <c r="J5" s="10">
        <f t="shared" si="0"/>
        <v>69.84</v>
      </c>
    </row>
    <row r="6" spans="1:10" ht="12.75">
      <c r="A6" s="1" t="s">
        <v>39</v>
      </c>
      <c r="B6" s="1" t="s">
        <v>256</v>
      </c>
      <c r="C6" s="7">
        <v>189</v>
      </c>
      <c r="D6" s="1">
        <v>63.5</v>
      </c>
      <c r="E6" s="1">
        <v>59.5</v>
      </c>
      <c r="F6" s="1">
        <v>79.5</v>
      </c>
      <c r="G6" s="1" t="s">
        <v>271</v>
      </c>
      <c r="H6" s="1">
        <v>67.1</v>
      </c>
      <c r="I6" s="10">
        <v>72.6</v>
      </c>
      <c r="J6" s="10">
        <f t="shared" si="0"/>
        <v>69.3</v>
      </c>
    </row>
    <row r="7" spans="1:10" ht="12.75">
      <c r="A7" s="1" t="s">
        <v>50</v>
      </c>
      <c r="B7" s="1" t="s">
        <v>248</v>
      </c>
      <c r="C7" s="7">
        <v>190</v>
      </c>
      <c r="D7" s="1">
        <v>65.1</v>
      </c>
      <c r="E7" s="1">
        <v>66</v>
      </c>
      <c r="F7" s="1">
        <v>0</v>
      </c>
      <c r="G7" s="1" t="s">
        <v>1</v>
      </c>
      <c r="H7" s="1">
        <v>65.55</v>
      </c>
      <c r="I7" s="10">
        <v>79.8</v>
      </c>
      <c r="J7" s="10">
        <f t="shared" si="0"/>
        <v>71.25</v>
      </c>
    </row>
    <row r="8" spans="1:10" ht="12.75">
      <c r="A8" s="1" t="s">
        <v>16</v>
      </c>
      <c r="B8" s="1" t="s">
        <v>239</v>
      </c>
      <c r="C8" s="7">
        <v>191</v>
      </c>
      <c r="D8" s="1">
        <v>72.9</v>
      </c>
      <c r="E8" s="1">
        <v>62</v>
      </c>
      <c r="F8" s="1">
        <v>0</v>
      </c>
      <c r="G8" s="1" t="s">
        <v>1</v>
      </c>
      <c r="H8" s="1">
        <v>67.45</v>
      </c>
      <c r="I8" s="10">
        <v>74.2</v>
      </c>
      <c r="J8" s="10">
        <f t="shared" si="0"/>
        <v>70.15</v>
      </c>
    </row>
    <row r="9" spans="1:10" ht="12.75">
      <c r="A9" s="1" t="s">
        <v>16</v>
      </c>
      <c r="B9" s="1" t="s">
        <v>245</v>
      </c>
      <c r="C9" s="7">
        <v>192</v>
      </c>
      <c r="D9" s="1">
        <v>68.9</v>
      </c>
      <c r="E9" s="1">
        <v>70</v>
      </c>
      <c r="F9" s="1">
        <v>0</v>
      </c>
      <c r="G9" s="1" t="s">
        <v>1</v>
      </c>
      <c r="H9" s="1">
        <v>69.45</v>
      </c>
      <c r="I9" s="10">
        <v>77.6</v>
      </c>
      <c r="J9" s="10">
        <f t="shared" si="0"/>
        <v>72.71000000000001</v>
      </c>
    </row>
    <row r="10" spans="1:10" ht="12.75">
      <c r="A10" s="1" t="s">
        <v>26</v>
      </c>
      <c r="B10" s="1" t="s">
        <v>253</v>
      </c>
      <c r="C10" s="7">
        <v>193</v>
      </c>
      <c r="D10" s="1">
        <v>55</v>
      </c>
      <c r="E10" s="1">
        <v>64.5</v>
      </c>
      <c r="F10" s="1">
        <v>0</v>
      </c>
      <c r="G10" s="1" t="s">
        <v>1</v>
      </c>
      <c r="H10" s="1">
        <v>59.75</v>
      </c>
      <c r="I10" s="10">
        <v>72</v>
      </c>
      <c r="J10" s="10">
        <f t="shared" si="0"/>
        <v>64.65</v>
      </c>
    </row>
    <row r="11" spans="1:10" ht="12.75">
      <c r="A11" s="1" t="s">
        <v>16</v>
      </c>
      <c r="B11" s="1" t="s">
        <v>240</v>
      </c>
      <c r="C11" s="7">
        <v>194</v>
      </c>
      <c r="D11" s="1">
        <v>68.3</v>
      </c>
      <c r="E11" s="1">
        <v>77.5</v>
      </c>
      <c r="F11" s="1">
        <v>0</v>
      </c>
      <c r="G11" s="1" t="s">
        <v>1</v>
      </c>
      <c r="H11" s="1">
        <v>72.9</v>
      </c>
      <c r="I11" s="10">
        <v>75.2</v>
      </c>
      <c r="J11" s="10">
        <f t="shared" si="0"/>
        <v>73.82000000000001</v>
      </c>
    </row>
    <row r="12" spans="1:10" ht="12.75">
      <c r="A12" s="1" t="s">
        <v>16</v>
      </c>
      <c r="B12" s="1" t="s">
        <v>242</v>
      </c>
      <c r="C12" s="7">
        <v>195</v>
      </c>
      <c r="D12" s="1">
        <v>67.4</v>
      </c>
      <c r="E12" s="1">
        <v>68</v>
      </c>
      <c r="F12" s="1">
        <v>0</v>
      </c>
      <c r="G12" s="1" t="s">
        <v>1</v>
      </c>
      <c r="H12" s="1">
        <v>67.7</v>
      </c>
      <c r="I12" s="10">
        <v>0</v>
      </c>
      <c r="J12" s="10">
        <f t="shared" si="0"/>
        <v>40.62</v>
      </c>
    </row>
    <row r="13" spans="1:10" ht="12.75">
      <c r="A13" s="1" t="s">
        <v>16</v>
      </c>
      <c r="B13" s="1" t="s">
        <v>246</v>
      </c>
      <c r="C13" s="7">
        <v>196</v>
      </c>
      <c r="D13" s="1">
        <v>61.8</v>
      </c>
      <c r="E13" s="1">
        <v>76</v>
      </c>
      <c r="F13" s="1">
        <v>0</v>
      </c>
      <c r="G13" s="1" t="s">
        <v>1</v>
      </c>
      <c r="H13" s="1">
        <v>68.9</v>
      </c>
      <c r="I13" s="10">
        <v>75</v>
      </c>
      <c r="J13" s="10">
        <f t="shared" si="0"/>
        <v>71.34</v>
      </c>
    </row>
    <row r="14" spans="1:10" ht="12.75">
      <c r="A14" s="1" t="s">
        <v>8</v>
      </c>
      <c r="B14" s="1" t="s">
        <v>261</v>
      </c>
      <c r="C14" s="7">
        <v>197</v>
      </c>
      <c r="D14" s="1">
        <v>58.1</v>
      </c>
      <c r="E14" s="1">
        <v>73.5</v>
      </c>
      <c r="F14" s="1">
        <v>0</v>
      </c>
      <c r="G14" s="1" t="s">
        <v>1</v>
      </c>
      <c r="H14" s="1">
        <v>65.8</v>
      </c>
      <c r="I14" s="10">
        <v>75.8</v>
      </c>
      <c r="J14" s="10">
        <f t="shared" si="0"/>
        <v>69.8</v>
      </c>
    </row>
    <row r="15" spans="1:10" ht="12.75">
      <c r="A15" s="1" t="s">
        <v>51</v>
      </c>
      <c r="B15" s="1" t="s">
        <v>264</v>
      </c>
      <c r="C15" s="7">
        <v>198</v>
      </c>
      <c r="D15" s="1">
        <v>66.4</v>
      </c>
      <c r="E15" s="1">
        <v>56</v>
      </c>
      <c r="F15" s="1">
        <v>0</v>
      </c>
      <c r="G15" s="1" t="s">
        <v>1</v>
      </c>
      <c r="H15" s="1">
        <v>61.2</v>
      </c>
      <c r="I15" s="10">
        <v>75.6</v>
      </c>
      <c r="J15" s="10">
        <f t="shared" si="0"/>
        <v>66.96</v>
      </c>
    </row>
    <row r="16" spans="1:10" ht="12.75">
      <c r="A16" s="1" t="s">
        <v>16</v>
      </c>
      <c r="B16" s="1" t="s">
        <v>244</v>
      </c>
      <c r="C16" s="7">
        <v>199</v>
      </c>
      <c r="D16" s="1">
        <v>61.8</v>
      </c>
      <c r="E16" s="1">
        <v>74.5</v>
      </c>
      <c r="F16" s="1">
        <v>0</v>
      </c>
      <c r="G16" s="1" t="s">
        <v>1</v>
      </c>
      <c r="H16" s="1">
        <v>68.15</v>
      </c>
      <c r="I16" s="10">
        <v>74.8</v>
      </c>
      <c r="J16" s="10">
        <f t="shared" si="0"/>
        <v>70.81</v>
      </c>
    </row>
    <row r="17" spans="1:10" ht="12.75">
      <c r="A17" s="1" t="s">
        <v>50</v>
      </c>
      <c r="B17" s="1" t="s">
        <v>249</v>
      </c>
      <c r="C17" s="7">
        <v>200</v>
      </c>
      <c r="D17" s="1">
        <v>58.4</v>
      </c>
      <c r="E17" s="1">
        <v>66.5</v>
      </c>
      <c r="F17" s="1">
        <v>0</v>
      </c>
      <c r="G17" s="1" t="s">
        <v>1</v>
      </c>
      <c r="H17" s="1">
        <v>62.45</v>
      </c>
      <c r="I17" s="10">
        <v>72.8</v>
      </c>
      <c r="J17" s="10">
        <f t="shared" si="0"/>
        <v>66.59</v>
      </c>
    </row>
    <row r="18" spans="1:10" ht="12.75">
      <c r="A18" s="1" t="s">
        <v>16</v>
      </c>
      <c r="B18" s="1" t="s">
        <v>243</v>
      </c>
      <c r="C18" s="7">
        <v>201</v>
      </c>
      <c r="D18" s="1">
        <v>69</v>
      </c>
      <c r="E18" s="1">
        <v>66.5</v>
      </c>
      <c r="F18" s="1">
        <v>0</v>
      </c>
      <c r="G18" s="1" t="s">
        <v>1</v>
      </c>
      <c r="H18" s="1">
        <v>67.75</v>
      </c>
      <c r="I18" s="10">
        <v>75.6</v>
      </c>
      <c r="J18" s="10">
        <f t="shared" si="0"/>
        <v>70.89</v>
      </c>
    </row>
    <row r="19" spans="1:10" ht="12.75">
      <c r="A19" s="1" t="s">
        <v>26</v>
      </c>
      <c r="B19" s="1" t="s">
        <v>255</v>
      </c>
      <c r="C19" s="7">
        <v>202</v>
      </c>
      <c r="D19" s="1">
        <v>65.5</v>
      </c>
      <c r="E19" s="1">
        <v>53.5</v>
      </c>
      <c r="F19" s="1">
        <v>0</v>
      </c>
      <c r="G19" s="1" t="s">
        <v>1</v>
      </c>
      <c r="H19" s="1">
        <v>59.5</v>
      </c>
      <c r="I19" s="10">
        <v>72</v>
      </c>
      <c r="J19" s="10">
        <f t="shared" si="0"/>
        <v>64.5</v>
      </c>
    </row>
    <row r="20" spans="1:10" ht="12.75">
      <c r="A20" s="1" t="s">
        <v>39</v>
      </c>
      <c r="B20" s="1" t="s">
        <v>257</v>
      </c>
      <c r="C20" s="7">
        <v>203</v>
      </c>
      <c r="D20" s="1">
        <v>64.4</v>
      </c>
      <c r="E20" s="1">
        <v>72</v>
      </c>
      <c r="F20" s="1">
        <v>67</v>
      </c>
      <c r="G20" s="1" t="s">
        <v>271</v>
      </c>
      <c r="H20" s="1">
        <v>67.46</v>
      </c>
      <c r="I20" s="10">
        <v>75</v>
      </c>
      <c r="J20" s="10">
        <f t="shared" si="0"/>
        <v>70.476</v>
      </c>
    </row>
    <row r="21" spans="1:10" ht="12.75">
      <c r="A21" s="1" t="s">
        <v>26</v>
      </c>
      <c r="B21" s="1" t="s">
        <v>254</v>
      </c>
      <c r="C21" s="7">
        <v>204</v>
      </c>
      <c r="D21" s="1">
        <v>61.2</v>
      </c>
      <c r="E21" s="1">
        <v>60</v>
      </c>
      <c r="F21" s="1">
        <v>0</v>
      </c>
      <c r="G21" s="1" t="s">
        <v>1</v>
      </c>
      <c r="H21" s="1">
        <v>60.6</v>
      </c>
      <c r="I21" s="10">
        <v>72.8</v>
      </c>
      <c r="J21" s="10">
        <f t="shared" si="0"/>
        <v>65.48</v>
      </c>
    </row>
    <row r="22" spans="1:10" ht="12.75">
      <c r="A22" s="1" t="s">
        <v>53</v>
      </c>
      <c r="B22" s="1" t="s">
        <v>251</v>
      </c>
      <c r="C22" s="7">
        <v>205</v>
      </c>
      <c r="D22" s="1">
        <v>61</v>
      </c>
      <c r="E22" s="1">
        <v>61.5</v>
      </c>
      <c r="F22" s="1">
        <v>0</v>
      </c>
      <c r="G22" s="1" t="s">
        <v>1</v>
      </c>
      <c r="H22" s="1">
        <v>61.25</v>
      </c>
      <c r="I22" s="10">
        <v>75.4</v>
      </c>
      <c r="J22" s="10">
        <f t="shared" si="0"/>
        <v>66.91</v>
      </c>
    </row>
    <row r="23" spans="1:10" ht="12.75">
      <c r="A23" s="1" t="s">
        <v>8</v>
      </c>
      <c r="B23" s="1" t="s">
        <v>260</v>
      </c>
      <c r="C23" s="7">
        <v>206</v>
      </c>
      <c r="D23" s="1">
        <v>56.4</v>
      </c>
      <c r="E23" s="1">
        <v>68</v>
      </c>
      <c r="F23" s="1">
        <v>0</v>
      </c>
      <c r="G23" s="1" t="s">
        <v>1</v>
      </c>
      <c r="H23" s="1">
        <v>62.2</v>
      </c>
      <c r="I23" s="10">
        <v>0</v>
      </c>
      <c r="J23" s="10">
        <f t="shared" si="0"/>
        <v>37.32</v>
      </c>
    </row>
    <row r="24" spans="1:10" ht="12.75">
      <c r="A24" s="1" t="s">
        <v>51</v>
      </c>
      <c r="B24" s="1" t="s">
        <v>262</v>
      </c>
      <c r="C24" s="8">
        <v>207</v>
      </c>
      <c r="D24" s="1">
        <v>60.1</v>
      </c>
      <c r="E24" s="1">
        <v>60.5</v>
      </c>
      <c r="F24" s="1">
        <v>0</v>
      </c>
      <c r="G24" s="1" t="s">
        <v>1</v>
      </c>
      <c r="H24" s="1">
        <v>60.3</v>
      </c>
      <c r="I24" s="10">
        <v>77.6</v>
      </c>
      <c r="J24" s="10">
        <f t="shared" si="0"/>
        <v>67.22</v>
      </c>
    </row>
    <row r="25" spans="1:10" ht="12.75">
      <c r="A25" s="1" t="s">
        <v>53</v>
      </c>
      <c r="B25" s="1" t="s">
        <v>252</v>
      </c>
      <c r="C25" s="7">
        <v>208</v>
      </c>
      <c r="D25" s="1">
        <v>65.4</v>
      </c>
      <c r="E25" s="1">
        <v>83.5</v>
      </c>
      <c r="F25" s="1">
        <v>0</v>
      </c>
      <c r="G25" s="1" t="s">
        <v>1</v>
      </c>
      <c r="H25" s="1">
        <v>74.45</v>
      </c>
      <c r="I25" s="10">
        <v>77</v>
      </c>
      <c r="J25" s="10">
        <f t="shared" si="0"/>
        <v>75.47</v>
      </c>
    </row>
    <row r="26" spans="1:10" ht="12.75">
      <c r="A26" s="1" t="s">
        <v>39</v>
      </c>
      <c r="B26" s="1" t="s">
        <v>258</v>
      </c>
      <c r="C26" s="7">
        <v>209</v>
      </c>
      <c r="D26" s="1">
        <v>63.5</v>
      </c>
      <c r="E26" s="1">
        <v>70</v>
      </c>
      <c r="F26" s="1">
        <v>69</v>
      </c>
      <c r="G26" s="1" t="s">
        <v>271</v>
      </c>
      <c r="H26" s="1">
        <v>67.1</v>
      </c>
      <c r="I26" s="10">
        <v>75.6</v>
      </c>
      <c r="J26" s="10">
        <f t="shared" si="0"/>
        <v>70.5</v>
      </c>
    </row>
    <row r="27" spans="1:10" ht="12.75">
      <c r="A27" s="1" t="s">
        <v>53</v>
      </c>
      <c r="B27" s="1" t="s">
        <v>250</v>
      </c>
      <c r="C27" s="7">
        <v>210</v>
      </c>
      <c r="D27" s="1">
        <v>65.7</v>
      </c>
      <c r="E27" s="1">
        <v>58</v>
      </c>
      <c r="F27" s="1">
        <v>0</v>
      </c>
      <c r="G27" s="1" t="s">
        <v>1</v>
      </c>
      <c r="H27" s="1">
        <v>61.85</v>
      </c>
      <c r="I27" s="10">
        <v>73.8</v>
      </c>
      <c r="J27" s="10">
        <f t="shared" si="0"/>
        <v>66.63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2021-04-29T07:51:23Z</dcterms:created>
  <dcterms:modified xsi:type="dcterms:W3CDTF">2021-07-12T07:17:47Z</dcterms:modified>
  <cp:category/>
  <cp:version/>
  <cp:contentType/>
  <cp:contentStatus/>
</cp:coreProperties>
</file>