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7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/>
  <calcPr fullCalcOnLoad="1"/>
</workbook>
</file>

<file path=xl/sharedStrings.xml><?xml version="1.0" encoding="utf-8"?>
<sst xmlns="http://schemas.openxmlformats.org/spreadsheetml/2006/main" count="521" uniqueCount="194">
  <si>
    <t>职位代码</t>
  </si>
  <si>
    <t/>
  </si>
  <si>
    <t>法律</t>
  </si>
  <si>
    <t>090021</t>
  </si>
  <si>
    <t>090099</t>
  </si>
  <si>
    <t>090145</t>
  </si>
  <si>
    <t>090024</t>
  </si>
  <si>
    <t>090019</t>
  </si>
  <si>
    <t>090025</t>
  </si>
  <si>
    <t>090150</t>
  </si>
  <si>
    <t>090026</t>
  </si>
  <si>
    <t>090055</t>
  </si>
  <si>
    <t>090088</t>
  </si>
  <si>
    <t>090089</t>
  </si>
  <si>
    <t>090056</t>
  </si>
  <si>
    <t>090104</t>
  </si>
  <si>
    <t>090012</t>
  </si>
  <si>
    <t>090148</t>
  </si>
  <si>
    <t>090147</t>
  </si>
  <si>
    <t>090180</t>
  </si>
  <si>
    <t>090177</t>
  </si>
  <si>
    <t>090022</t>
  </si>
  <si>
    <t>090011</t>
  </si>
  <si>
    <t>090149</t>
  </si>
  <si>
    <t>090097</t>
  </si>
  <si>
    <t>090054</t>
  </si>
  <si>
    <t>090146</t>
  </si>
  <si>
    <t>090020</t>
  </si>
  <si>
    <t>090178</t>
  </si>
  <si>
    <t>090098</t>
  </si>
  <si>
    <t>090176</t>
  </si>
  <si>
    <t>090090</t>
  </si>
  <si>
    <t>计算机</t>
  </si>
  <si>
    <t>090179</t>
  </si>
  <si>
    <t>090087</t>
  </si>
  <si>
    <t>090175</t>
  </si>
  <si>
    <t>093000900528</t>
  </si>
  <si>
    <t>093000900521</t>
  </si>
  <si>
    <t>093000900501</t>
  </si>
  <si>
    <t>093000900706</t>
  </si>
  <si>
    <t>093000900628</t>
  </si>
  <si>
    <t>093000900726</t>
  </si>
  <si>
    <t>093000900818</t>
  </si>
  <si>
    <t>093000900906</t>
  </si>
  <si>
    <t>093000900907</t>
  </si>
  <si>
    <t>093021004111</t>
  </si>
  <si>
    <t>093021004122</t>
  </si>
  <si>
    <t>093021004129</t>
  </si>
  <si>
    <t>093000901203</t>
  </si>
  <si>
    <t>093000901321</t>
  </si>
  <si>
    <t>093000901916</t>
  </si>
  <si>
    <t>093000901430</t>
  </si>
  <si>
    <t>093000901823</t>
  </si>
  <si>
    <t>093000901524</t>
  </si>
  <si>
    <t>093000901013</t>
  </si>
  <si>
    <t>093000901623</t>
  </si>
  <si>
    <t>093000901625</t>
  </si>
  <si>
    <t>093000902018</t>
  </si>
  <si>
    <t>093000902004</t>
  </si>
  <si>
    <t>093000902021</t>
  </si>
  <si>
    <t>093000902128</t>
  </si>
  <si>
    <t>093000902206</t>
  </si>
  <si>
    <t>093000902107</t>
  </si>
  <si>
    <t>093000902112</t>
  </si>
  <si>
    <t>093000902115</t>
  </si>
  <si>
    <t>093000902207</t>
  </si>
  <si>
    <t>093000902318</t>
  </si>
  <si>
    <t>093000902222</t>
  </si>
  <si>
    <t>093000902221</t>
  </si>
  <si>
    <t>093000902408</t>
  </si>
  <si>
    <t>093000902509</t>
  </si>
  <si>
    <t>093000902327</t>
  </si>
  <si>
    <t>093000902401</t>
  </si>
  <si>
    <t>093000902415</t>
  </si>
  <si>
    <t>093000902420</t>
  </si>
  <si>
    <t>093031004408</t>
  </si>
  <si>
    <t>093031004415</t>
  </si>
  <si>
    <t>093031004425</t>
  </si>
  <si>
    <t>093031004310</t>
  </si>
  <si>
    <t>093031004323</t>
  </si>
  <si>
    <t>093031004315</t>
  </si>
  <si>
    <t>093031004426</t>
  </si>
  <si>
    <t>093031004402</t>
  </si>
  <si>
    <t>093031004411</t>
  </si>
  <si>
    <t>093000902623</t>
  </si>
  <si>
    <t>093000902628</t>
  </si>
  <si>
    <t>093000902526</t>
  </si>
  <si>
    <t>093000902622</t>
  </si>
  <si>
    <t>093000902613</t>
  </si>
  <si>
    <t>093000902611</t>
  </si>
  <si>
    <t>093000902814</t>
  </si>
  <si>
    <t>093000902806</t>
  </si>
  <si>
    <t>093000902812</t>
  </si>
  <si>
    <t>093000902726</t>
  </si>
  <si>
    <t>093000902729</t>
  </si>
  <si>
    <t>093000902820</t>
  </si>
  <si>
    <t>093000902903</t>
  </si>
  <si>
    <t>093000902901</t>
  </si>
  <si>
    <t>093000902829</t>
  </si>
  <si>
    <t>093000903127</t>
  </si>
  <si>
    <t>093000903126</t>
  </si>
  <si>
    <t>093000902919</t>
  </si>
  <si>
    <t>093000903016</t>
  </si>
  <si>
    <t>093000902924</t>
  </si>
  <si>
    <t>093000903011</t>
  </si>
  <si>
    <t>093000903302</t>
  </si>
  <si>
    <t>093000903316</t>
  </si>
  <si>
    <t>093000903230</t>
  </si>
  <si>
    <t>093000903412</t>
  </si>
  <si>
    <t>093000903327</t>
  </si>
  <si>
    <t>093000903401</t>
  </si>
  <si>
    <t>093000903425</t>
  </si>
  <si>
    <t>093000903429</t>
  </si>
  <si>
    <t>093000903417</t>
  </si>
  <si>
    <t>093000903523</t>
  </si>
  <si>
    <t>093000903610</t>
  </si>
  <si>
    <t>093000903606</t>
  </si>
  <si>
    <t>093000903715</t>
  </si>
  <si>
    <t>093000903615</t>
  </si>
  <si>
    <t>093000903721</t>
  </si>
  <si>
    <t>093000905009</t>
  </si>
  <si>
    <t>093000904107</t>
  </si>
  <si>
    <t>093000904324</t>
  </si>
  <si>
    <t>093000904910</t>
  </si>
  <si>
    <t>093000904313</t>
  </si>
  <si>
    <t>093000903906</t>
  </si>
  <si>
    <t>093000903916</t>
  </si>
  <si>
    <t>093000905023</t>
  </si>
  <si>
    <t>093000905124</t>
  </si>
  <si>
    <t>093000904720</t>
  </si>
  <si>
    <t>093000904016</t>
  </si>
  <si>
    <t>093000904030</t>
  </si>
  <si>
    <t>093000904224</t>
  </si>
  <si>
    <t>093000905113</t>
  </si>
  <si>
    <t>093000904614</t>
  </si>
  <si>
    <t>091011000410</t>
  </si>
  <si>
    <t>091011000611</t>
  </si>
  <si>
    <t>091011000329</t>
  </si>
  <si>
    <t>091011000325</t>
  </si>
  <si>
    <t>091000303206</t>
  </si>
  <si>
    <t>091000303313</t>
  </si>
  <si>
    <t>091000303309</t>
  </si>
  <si>
    <t>091000303214</t>
  </si>
  <si>
    <t>093051004626</t>
  </si>
  <si>
    <t>093051004628</t>
  </si>
  <si>
    <t>093051004921</t>
  </si>
  <si>
    <t>093051005019</t>
  </si>
  <si>
    <t>093051004723</t>
  </si>
  <si>
    <t>093051004727</t>
  </si>
  <si>
    <t>093051005211</t>
  </si>
  <si>
    <t>093051005125</t>
  </si>
  <si>
    <t>093051005201</t>
  </si>
  <si>
    <t>093051005208</t>
  </si>
  <si>
    <t>093051005209</t>
  </si>
  <si>
    <t>093051005123</t>
  </si>
  <si>
    <t>093051005129</t>
  </si>
  <si>
    <t>093051005119</t>
  </si>
  <si>
    <t>091011000827</t>
  </si>
  <si>
    <t>091011001007</t>
  </si>
  <si>
    <t>091011000917</t>
  </si>
  <si>
    <t>091011000807</t>
  </si>
  <si>
    <t>091011001019</t>
  </si>
  <si>
    <t>091011000926</t>
  </si>
  <si>
    <t>091011000817</t>
  </si>
  <si>
    <t>091000304923</t>
  </si>
  <si>
    <t>091000304922</t>
  </si>
  <si>
    <t>091000304925</t>
  </si>
  <si>
    <t>091000305009</t>
  </si>
  <si>
    <t>091000305002</t>
  </si>
  <si>
    <t>091000305011</t>
  </si>
  <si>
    <t>091000900213</t>
  </si>
  <si>
    <t>091000900216</t>
  </si>
  <si>
    <t>091000900126</t>
  </si>
  <si>
    <t>091000900223</t>
  </si>
  <si>
    <t>091000900225</t>
  </si>
  <si>
    <t>091000900224</t>
  </si>
  <si>
    <t>091011001224</t>
  </si>
  <si>
    <t>091011001311</t>
  </si>
  <si>
    <t>091011001319</t>
  </si>
  <si>
    <t>091000900406</t>
  </si>
  <si>
    <t>091000900413</t>
  </si>
  <si>
    <t>091000900403</t>
  </si>
  <si>
    <t>091000900408</t>
  </si>
  <si>
    <t>准考证号</t>
  </si>
  <si>
    <t>行测成绩</t>
  </si>
  <si>
    <t>申论成绩</t>
  </si>
  <si>
    <t>专业成绩</t>
  </si>
  <si>
    <t>专业名称</t>
  </si>
  <si>
    <t>笔试成绩</t>
  </si>
  <si>
    <t>财会</t>
  </si>
  <si>
    <t>公安</t>
  </si>
  <si>
    <t>面试抽签号</t>
  </si>
  <si>
    <t>面试成绩</t>
  </si>
  <si>
    <t>合成总成绩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</si>
</sst>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 "/>
    <numFmt numFmtId="183" formatCode="0.00_);[Red]\(0.00\)"/>
  </numFmts>
  <fonts count="3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 wrapText="1"/>
    </xf>
    <xf numFmtId="182" fontId="0" fillId="0" borderId="0" xfId="0" applyNumberFormat="1" applyFill="1" applyAlignment="1">
      <alignment/>
    </xf>
    <xf numFmtId="0" fontId="0" fillId="0" borderId="0" xfId="0" applyBorder="1" applyAlignment="1">
      <alignment horizontal="center" vertical="center" wrapText="1"/>
    </xf>
    <xf numFmtId="183" fontId="0" fillId="0" borderId="0" xfId="0" applyNumberFormat="1" applyFill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8.8515625" style="1" customWidth="1"/>
    <col min="2" max="2" width="13.28125" style="1" customWidth="1"/>
    <col min="3" max="3" width="9.8515625" style="1" customWidth="1"/>
    <col min="4" max="9" width="8.8515625" style="1" customWidth="1"/>
    <col min="10" max="10" width="10.57421875" style="1" customWidth="1"/>
    <col min="11" max="16384" width="8.8515625" style="1" customWidth="1"/>
  </cols>
  <sheetData>
    <row r="1" spans="1:10" ht="12.75">
      <c r="A1" s="1" t="s">
        <v>0</v>
      </c>
      <c r="B1" s="2" t="s">
        <v>183</v>
      </c>
      <c r="C1" s="3" t="s">
        <v>191</v>
      </c>
      <c r="D1" s="1" t="s">
        <v>184</v>
      </c>
      <c r="E1" s="1" t="s">
        <v>185</v>
      </c>
      <c r="F1" s="1" t="s">
        <v>186</v>
      </c>
      <c r="G1" s="1" t="s">
        <v>187</v>
      </c>
      <c r="H1" s="1" t="s">
        <v>188</v>
      </c>
      <c r="I1" s="3" t="s">
        <v>192</v>
      </c>
      <c r="J1" s="3" t="s">
        <v>193</v>
      </c>
    </row>
    <row r="2" spans="1:10" ht="12.75">
      <c r="A2" s="1" t="s">
        <v>9</v>
      </c>
      <c r="B2" s="1" t="s">
        <v>163</v>
      </c>
      <c r="C2" s="4">
        <v>1</v>
      </c>
      <c r="D2" s="1">
        <v>60.3</v>
      </c>
      <c r="E2" s="1">
        <v>66</v>
      </c>
      <c r="F2" s="1">
        <v>67.5</v>
      </c>
      <c r="G2" s="1" t="s">
        <v>32</v>
      </c>
      <c r="H2" s="1">
        <v>64.17</v>
      </c>
      <c r="I2" s="7">
        <v>74.6</v>
      </c>
      <c r="J2" s="7">
        <f>H2*0.6+I2*0.4</f>
        <v>68.342</v>
      </c>
    </row>
    <row r="3" spans="1:10" ht="12.75">
      <c r="A3" s="1" t="s">
        <v>18</v>
      </c>
      <c r="B3" s="1" t="s">
        <v>141</v>
      </c>
      <c r="C3" s="4">
        <v>2</v>
      </c>
      <c r="D3" s="1">
        <v>62.7</v>
      </c>
      <c r="E3" s="1">
        <v>70</v>
      </c>
      <c r="F3" s="1">
        <v>0</v>
      </c>
      <c r="G3" s="1" t="s">
        <v>1</v>
      </c>
      <c r="H3" s="1">
        <v>66.35</v>
      </c>
      <c r="I3" s="7">
        <v>77.6</v>
      </c>
      <c r="J3" s="7">
        <f aca="true" t="shared" si="0" ref="J3:J16">H3*0.6+I3*0.4</f>
        <v>70.85</v>
      </c>
    </row>
    <row r="4" spans="1:10" ht="12.75">
      <c r="A4" s="1" t="s">
        <v>5</v>
      </c>
      <c r="B4" s="1" t="s">
        <v>137</v>
      </c>
      <c r="C4" s="4">
        <v>3</v>
      </c>
      <c r="D4" s="1">
        <v>57.5</v>
      </c>
      <c r="E4" s="1">
        <v>73.5</v>
      </c>
      <c r="F4" s="1">
        <v>93</v>
      </c>
      <c r="G4" s="1" t="s">
        <v>32</v>
      </c>
      <c r="H4" s="1">
        <v>72.95</v>
      </c>
      <c r="I4" s="7">
        <v>77.8</v>
      </c>
      <c r="J4" s="7">
        <f t="shared" si="0"/>
        <v>74.89</v>
      </c>
    </row>
    <row r="5" spans="1:10" ht="12.75">
      <c r="A5" s="1" t="s">
        <v>9</v>
      </c>
      <c r="B5" s="1" t="s">
        <v>161</v>
      </c>
      <c r="C5" s="4">
        <v>4</v>
      </c>
      <c r="D5" s="1">
        <v>69.1</v>
      </c>
      <c r="E5" s="1">
        <v>72.5</v>
      </c>
      <c r="F5" s="1">
        <v>79</v>
      </c>
      <c r="G5" s="1" t="s">
        <v>32</v>
      </c>
      <c r="H5" s="1">
        <v>73.09</v>
      </c>
      <c r="I5" s="7">
        <v>76</v>
      </c>
      <c r="J5" s="7">
        <f t="shared" si="0"/>
        <v>74.254</v>
      </c>
    </row>
    <row r="6" spans="1:10" ht="12.75">
      <c r="A6" s="1" t="s">
        <v>9</v>
      </c>
      <c r="B6" s="1" t="s">
        <v>157</v>
      </c>
      <c r="C6" s="4">
        <v>5</v>
      </c>
      <c r="D6" s="1">
        <v>64.6</v>
      </c>
      <c r="E6" s="1">
        <v>73.5</v>
      </c>
      <c r="F6" s="1">
        <v>72.5</v>
      </c>
      <c r="G6" s="1" t="s">
        <v>32</v>
      </c>
      <c r="H6" s="1">
        <v>69.64</v>
      </c>
      <c r="I6" s="7">
        <v>76.6</v>
      </c>
      <c r="J6" s="7">
        <f t="shared" si="0"/>
        <v>72.424</v>
      </c>
    </row>
    <row r="7" spans="1:10" ht="12.75">
      <c r="A7" s="1" t="s">
        <v>9</v>
      </c>
      <c r="B7" s="1" t="s">
        <v>162</v>
      </c>
      <c r="C7" s="4">
        <v>6</v>
      </c>
      <c r="D7" s="1">
        <v>73.8</v>
      </c>
      <c r="E7" s="1">
        <v>61.5</v>
      </c>
      <c r="F7" s="1">
        <v>57.5</v>
      </c>
      <c r="G7" s="1" t="s">
        <v>32</v>
      </c>
      <c r="H7" s="1">
        <v>65.22</v>
      </c>
      <c r="I7" s="7">
        <v>77.8</v>
      </c>
      <c r="J7" s="7">
        <f t="shared" si="0"/>
        <v>70.252</v>
      </c>
    </row>
    <row r="8" spans="1:10" ht="12.75">
      <c r="A8" s="1" t="s">
        <v>9</v>
      </c>
      <c r="B8" s="1" t="s">
        <v>158</v>
      </c>
      <c r="C8" s="4">
        <v>7</v>
      </c>
      <c r="D8" s="1">
        <v>63.7</v>
      </c>
      <c r="E8" s="1">
        <v>63.5</v>
      </c>
      <c r="F8" s="1">
        <v>67</v>
      </c>
      <c r="G8" s="1" t="s">
        <v>32</v>
      </c>
      <c r="H8" s="1">
        <v>64.63</v>
      </c>
      <c r="I8" s="7">
        <v>71.2</v>
      </c>
      <c r="J8" s="7">
        <f t="shared" si="0"/>
        <v>67.25800000000001</v>
      </c>
    </row>
    <row r="9" spans="1:10" ht="12.75">
      <c r="A9" s="1" t="s">
        <v>26</v>
      </c>
      <c r="B9" s="1" t="s">
        <v>139</v>
      </c>
      <c r="C9" s="4">
        <v>8</v>
      </c>
      <c r="D9" s="1">
        <v>64.7</v>
      </c>
      <c r="E9" s="1">
        <v>60</v>
      </c>
      <c r="F9" s="1">
        <v>0</v>
      </c>
      <c r="G9" s="1" t="s">
        <v>1</v>
      </c>
      <c r="H9" s="1">
        <v>62.35</v>
      </c>
      <c r="I9" s="7">
        <v>76.2</v>
      </c>
      <c r="J9" s="7">
        <f t="shared" si="0"/>
        <v>67.89</v>
      </c>
    </row>
    <row r="10" spans="1:10" ht="12.75">
      <c r="A10" s="1" t="s">
        <v>9</v>
      </c>
      <c r="B10" s="1" t="s">
        <v>159</v>
      </c>
      <c r="C10" s="4">
        <v>9</v>
      </c>
      <c r="D10" s="1">
        <v>66.3</v>
      </c>
      <c r="E10" s="1">
        <v>73</v>
      </c>
      <c r="F10" s="1">
        <v>78</v>
      </c>
      <c r="G10" s="1" t="s">
        <v>32</v>
      </c>
      <c r="H10" s="1">
        <v>71.82</v>
      </c>
      <c r="I10" s="7">
        <v>76.4</v>
      </c>
      <c r="J10" s="7">
        <f t="shared" si="0"/>
        <v>73.65199999999999</v>
      </c>
    </row>
    <row r="11" spans="1:10" ht="12.75">
      <c r="A11" s="1" t="s">
        <v>18</v>
      </c>
      <c r="B11" s="1" t="s">
        <v>140</v>
      </c>
      <c r="C11" s="4">
        <v>10</v>
      </c>
      <c r="D11" s="1">
        <v>58.2</v>
      </c>
      <c r="E11" s="1">
        <v>78.5</v>
      </c>
      <c r="F11" s="1">
        <v>0</v>
      </c>
      <c r="G11" s="1" t="s">
        <v>1</v>
      </c>
      <c r="H11" s="1">
        <v>68.35</v>
      </c>
      <c r="I11" s="7">
        <v>77.4</v>
      </c>
      <c r="J11" s="7">
        <f t="shared" si="0"/>
        <v>71.97</v>
      </c>
    </row>
    <row r="12" spans="1:10" ht="12.75">
      <c r="A12" s="1" t="s">
        <v>5</v>
      </c>
      <c r="B12" s="1" t="s">
        <v>136</v>
      </c>
      <c r="C12" s="4">
        <v>11</v>
      </c>
      <c r="D12" s="1">
        <v>64.5</v>
      </c>
      <c r="E12" s="1">
        <v>74.5</v>
      </c>
      <c r="F12" s="1">
        <v>68</v>
      </c>
      <c r="G12" s="1" t="s">
        <v>32</v>
      </c>
      <c r="H12" s="1">
        <v>68.55</v>
      </c>
      <c r="I12" s="7">
        <v>76.6</v>
      </c>
      <c r="J12" s="7">
        <f t="shared" si="0"/>
        <v>71.77</v>
      </c>
    </row>
    <row r="13" spans="1:10" ht="12.75">
      <c r="A13" s="1" t="s">
        <v>5</v>
      </c>
      <c r="B13" s="1" t="s">
        <v>135</v>
      </c>
      <c r="C13" s="4">
        <v>12</v>
      </c>
      <c r="D13" s="1">
        <v>70.9</v>
      </c>
      <c r="E13" s="1">
        <v>75</v>
      </c>
      <c r="F13" s="1">
        <v>86.5</v>
      </c>
      <c r="G13" s="1" t="s">
        <v>32</v>
      </c>
      <c r="H13" s="1">
        <v>76.81</v>
      </c>
      <c r="I13" s="7">
        <v>76</v>
      </c>
      <c r="J13" s="7">
        <f t="shared" si="0"/>
        <v>76.486</v>
      </c>
    </row>
    <row r="14" spans="1:10" ht="12.75">
      <c r="A14" s="1" t="s">
        <v>9</v>
      </c>
      <c r="B14" s="1" t="s">
        <v>160</v>
      </c>
      <c r="C14" s="4">
        <v>13</v>
      </c>
      <c r="D14" s="1">
        <v>69.1</v>
      </c>
      <c r="E14" s="1">
        <v>56</v>
      </c>
      <c r="F14" s="1">
        <v>73.5</v>
      </c>
      <c r="G14" s="1" t="s">
        <v>32</v>
      </c>
      <c r="H14" s="1">
        <v>66.49</v>
      </c>
      <c r="I14" s="7">
        <v>67.8</v>
      </c>
      <c r="J14" s="7">
        <f t="shared" si="0"/>
        <v>67.014</v>
      </c>
    </row>
    <row r="15" spans="1:10" ht="12.75">
      <c r="A15" s="1" t="s">
        <v>5</v>
      </c>
      <c r="B15" s="1" t="s">
        <v>138</v>
      </c>
      <c r="C15" s="4">
        <v>14</v>
      </c>
      <c r="D15" s="1">
        <v>76.5</v>
      </c>
      <c r="E15" s="1">
        <v>63.5</v>
      </c>
      <c r="F15" s="1">
        <v>78.5</v>
      </c>
      <c r="G15" s="1" t="s">
        <v>32</v>
      </c>
      <c r="H15" s="1">
        <v>73.2</v>
      </c>
      <c r="I15" s="7">
        <v>78.6</v>
      </c>
      <c r="J15" s="7">
        <f t="shared" si="0"/>
        <v>75.36</v>
      </c>
    </row>
    <row r="16" spans="1:10" ht="12.75">
      <c r="A16" s="1" t="s">
        <v>18</v>
      </c>
      <c r="B16" s="1" t="s">
        <v>142</v>
      </c>
      <c r="C16" s="4">
        <v>15</v>
      </c>
      <c r="D16" s="1">
        <v>60.2</v>
      </c>
      <c r="E16" s="1">
        <v>76</v>
      </c>
      <c r="F16" s="1">
        <v>0</v>
      </c>
      <c r="G16" s="1" t="s">
        <v>1</v>
      </c>
      <c r="H16" s="1">
        <v>68.1</v>
      </c>
      <c r="I16" s="7">
        <v>80</v>
      </c>
      <c r="J16" s="7">
        <f t="shared" si="0"/>
        <v>72.85999999999999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8.8515625" style="1" customWidth="1"/>
    <col min="2" max="2" width="13.57421875" style="1" customWidth="1"/>
    <col min="3" max="3" width="10.28125" style="1" customWidth="1"/>
    <col min="4" max="9" width="8.8515625" style="1" customWidth="1"/>
    <col min="10" max="10" width="10.57421875" style="1" customWidth="1"/>
    <col min="11" max="16384" width="8.8515625" style="1" customWidth="1"/>
  </cols>
  <sheetData>
    <row r="1" spans="1:10" ht="12.75">
      <c r="A1" s="1" t="s">
        <v>0</v>
      </c>
      <c r="B1" s="2" t="s">
        <v>183</v>
      </c>
      <c r="C1" s="3" t="s">
        <v>191</v>
      </c>
      <c r="D1" s="1" t="s">
        <v>184</v>
      </c>
      <c r="E1" s="1" t="s">
        <v>185</v>
      </c>
      <c r="F1" s="1" t="s">
        <v>186</v>
      </c>
      <c r="G1" s="1" t="s">
        <v>187</v>
      </c>
      <c r="H1" s="1" t="s">
        <v>188</v>
      </c>
      <c r="I1" s="3" t="s">
        <v>192</v>
      </c>
      <c r="J1" s="3" t="s">
        <v>193</v>
      </c>
    </row>
    <row r="2" spans="1:10" ht="12.75">
      <c r="A2" s="1" t="s">
        <v>19</v>
      </c>
      <c r="B2" s="1" t="s">
        <v>179</v>
      </c>
      <c r="C2" s="6">
        <v>16</v>
      </c>
      <c r="D2" s="1">
        <v>63.5</v>
      </c>
      <c r="E2" s="1">
        <v>75.5</v>
      </c>
      <c r="F2" s="1">
        <v>0</v>
      </c>
      <c r="G2" s="1" t="s">
        <v>1</v>
      </c>
      <c r="H2" s="1">
        <v>69.5</v>
      </c>
      <c r="I2" s="7">
        <v>72.8</v>
      </c>
      <c r="J2" s="7">
        <f>H2*0.6+I2*0.4</f>
        <v>70.82</v>
      </c>
    </row>
    <row r="3" spans="1:10" ht="12.75">
      <c r="A3" s="1" t="s">
        <v>19</v>
      </c>
      <c r="B3" s="1" t="s">
        <v>182</v>
      </c>
      <c r="C3" s="6">
        <v>17</v>
      </c>
      <c r="D3" s="1">
        <v>68.2</v>
      </c>
      <c r="E3" s="1">
        <v>81.5</v>
      </c>
      <c r="F3" s="1">
        <v>0</v>
      </c>
      <c r="G3" s="1" t="s">
        <v>1</v>
      </c>
      <c r="H3" s="1">
        <v>74.85</v>
      </c>
      <c r="I3" s="7">
        <v>77.6</v>
      </c>
      <c r="J3" s="7">
        <f aca="true" t="shared" si="0" ref="J3:J20">H3*0.6+I3*0.4</f>
        <v>75.94999999999999</v>
      </c>
    </row>
    <row r="4" spans="1:10" ht="12.75">
      <c r="A4" s="1" t="s">
        <v>19</v>
      </c>
      <c r="B4" s="1" t="s">
        <v>181</v>
      </c>
      <c r="C4" s="6">
        <v>18</v>
      </c>
      <c r="D4" s="1">
        <v>75.5</v>
      </c>
      <c r="E4" s="1">
        <v>63.5</v>
      </c>
      <c r="F4" s="1">
        <v>0</v>
      </c>
      <c r="G4" s="1" t="s">
        <v>1</v>
      </c>
      <c r="H4" s="1">
        <v>69.5</v>
      </c>
      <c r="I4" s="7">
        <v>73.6</v>
      </c>
      <c r="J4" s="7">
        <f t="shared" si="0"/>
        <v>71.13999999999999</v>
      </c>
    </row>
    <row r="5" spans="1:10" ht="12.75">
      <c r="A5" s="1" t="s">
        <v>30</v>
      </c>
      <c r="B5" s="1" t="s">
        <v>167</v>
      </c>
      <c r="C5" s="4">
        <v>19</v>
      </c>
      <c r="D5" s="1">
        <v>71.9</v>
      </c>
      <c r="E5" s="1">
        <v>74.5</v>
      </c>
      <c r="F5" s="1">
        <v>0</v>
      </c>
      <c r="G5" s="1" t="s">
        <v>1</v>
      </c>
      <c r="H5" s="1">
        <v>73.2</v>
      </c>
      <c r="I5" s="7">
        <v>79.2</v>
      </c>
      <c r="J5" s="7">
        <f t="shared" si="0"/>
        <v>75.60000000000001</v>
      </c>
    </row>
    <row r="6" spans="1:10" ht="12.75">
      <c r="A6" s="1" t="s">
        <v>20</v>
      </c>
      <c r="B6" s="1" t="s">
        <v>172</v>
      </c>
      <c r="C6" s="4">
        <v>20</v>
      </c>
      <c r="D6" s="1">
        <v>58.5</v>
      </c>
      <c r="E6" s="1">
        <v>75</v>
      </c>
      <c r="F6" s="1">
        <v>0</v>
      </c>
      <c r="G6" s="1" t="s">
        <v>1</v>
      </c>
      <c r="H6" s="1">
        <v>66.75</v>
      </c>
      <c r="I6" s="7">
        <v>78.4</v>
      </c>
      <c r="J6" s="7">
        <f t="shared" si="0"/>
        <v>71.41</v>
      </c>
    </row>
    <row r="7" spans="1:10" ht="12.75">
      <c r="A7" s="1" t="s">
        <v>33</v>
      </c>
      <c r="B7" s="1" t="s">
        <v>176</v>
      </c>
      <c r="C7" s="4">
        <v>21</v>
      </c>
      <c r="D7" s="1">
        <v>71.9</v>
      </c>
      <c r="E7" s="1">
        <v>71</v>
      </c>
      <c r="F7" s="1">
        <v>83.5</v>
      </c>
      <c r="G7" s="1" t="s">
        <v>32</v>
      </c>
      <c r="H7" s="1">
        <v>75.11</v>
      </c>
      <c r="I7" s="7">
        <v>73</v>
      </c>
      <c r="J7" s="7">
        <f t="shared" si="0"/>
        <v>74.26599999999999</v>
      </c>
    </row>
    <row r="8" spans="1:10" ht="12.75">
      <c r="A8" s="1" t="s">
        <v>33</v>
      </c>
      <c r="B8" s="1" t="s">
        <v>177</v>
      </c>
      <c r="C8" s="4">
        <v>22</v>
      </c>
      <c r="D8" s="1">
        <v>65.5</v>
      </c>
      <c r="E8" s="1">
        <v>76.5</v>
      </c>
      <c r="F8" s="1">
        <v>71.5</v>
      </c>
      <c r="G8" s="1" t="s">
        <v>32</v>
      </c>
      <c r="H8" s="1">
        <v>70.6</v>
      </c>
      <c r="I8" s="7">
        <v>75.8</v>
      </c>
      <c r="J8" s="7">
        <f t="shared" si="0"/>
        <v>72.67999999999999</v>
      </c>
    </row>
    <row r="9" spans="1:10" ht="12.75">
      <c r="A9" s="1" t="s">
        <v>28</v>
      </c>
      <c r="B9" s="1" t="s">
        <v>174</v>
      </c>
      <c r="C9" s="4">
        <v>23</v>
      </c>
      <c r="D9" s="1">
        <v>63.8</v>
      </c>
      <c r="E9" s="1">
        <v>76.5</v>
      </c>
      <c r="F9" s="1">
        <v>0</v>
      </c>
      <c r="G9" s="1" t="s">
        <v>1</v>
      </c>
      <c r="H9" s="1">
        <v>70.15</v>
      </c>
      <c r="I9" s="7">
        <v>76.2</v>
      </c>
      <c r="J9" s="7">
        <f t="shared" si="0"/>
        <v>72.57000000000001</v>
      </c>
    </row>
    <row r="10" spans="1:10" ht="12.75">
      <c r="A10" s="1" t="s">
        <v>30</v>
      </c>
      <c r="B10" s="1" t="s">
        <v>169</v>
      </c>
      <c r="C10" s="4">
        <v>24</v>
      </c>
      <c r="D10" s="1">
        <v>70.3</v>
      </c>
      <c r="E10" s="1">
        <v>75.5</v>
      </c>
      <c r="F10" s="1">
        <v>0</v>
      </c>
      <c r="G10" s="1" t="s">
        <v>1</v>
      </c>
      <c r="H10" s="1">
        <v>72.9</v>
      </c>
      <c r="I10" s="7">
        <v>76.4</v>
      </c>
      <c r="J10" s="7">
        <f t="shared" si="0"/>
        <v>74.30000000000001</v>
      </c>
    </row>
    <row r="11" spans="1:10" ht="12.75">
      <c r="A11" s="1" t="s">
        <v>19</v>
      </c>
      <c r="B11" s="1" t="s">
        <v>180</v>
      </c>
      <c r="C11" s="6">
        <v>25</v>
      </c>
      <c r="D11" s="1">
        <v>69.2</v>
      </c>
      <c r="E11" s="1">
        <v>75</v>
      </c>
      <c r="F11" s="1">
        <v>0</v>
      </c>
      <c r="G11" s="1" t="s">
        <v>1</v>
      </c>
      <c r="H11" s="1">
        <v>72.1</v>
      </c>
      <c r="I11" s="7">
        <v>78.2</v>
      </c>
      <c r="J11" s="7">
        <f t="shared" si="0"/>
        <v>74.53999999999999</v>
      </c>
    </row>
    <row r="12" spans="1:10" ht="12.75">
      <c r="A12" s="1" t="s">
        <v>33</v>
      </c>
      <c r="B12" s="1" t="s">
        <v>178</v>
      </c>
      <c r="C12" s="4">
        <v>26</v>
      </c>
      <c r="D12" s="1">
        <v>68.9</v>
      </c>
      <c r="E12" s="1">
        <v>65</v>
      </c>
      <c r="F12" s="1">
        <v>66.5</v>
      </c>
      <c r="G12" s="1" t="s">
        <v>32</v>
      </c>
      <c r="H12" s="1">
        <v>67.01</v>
      </c>
      <c r="I12" s="7">
        <v>72.6</v>
      </c>
      <c r="J12" s="7">
        <f t="shared" si="0"/>
        <v>69.24600000000001</v>
      </c>
    </row>
    <row r="13" spans="1:10" ht="12.75">
      <c r="A13" s="1" t="s">
        <v>35</v>
      </c>
      <c r="B13" s="1" t="s">
        <v>166</v>
      </c>
      <c r="C13" s="4">
        <v>27</v>
      </c>
      <c r="D13" s="1">
        <v>59.1</v>
      </c>
      <c r="E13" s="1">
        <v>67</v>
      </c>
      <c r="F13" s="1">
        <v>0</v>
      </c>
      <c r="G13" s="1" t="s">
        <v>1</v>
      </c>
      <c r="H13" s="1">
        <v>63.05</v>
      </c>
      <c r="I13" s="7">
        <v>79.2</v>
      </c>
      <c r="J13" s="7">
        <f t="shared" si="0"/>
        <v>69.51</v>
      </c>
    </row>
    <row r="14" spans="1:10" ht="12.75">
      <c r="A14" s="1" t="s">
        <v>20</v>
      </c>
      <c r="B14" s="1" t="s">
        <v>171</v>
      </c>
      <c r="C14" s="4">
        <v>28</v>
      </c>
      <c r="D14" s="1">
        <v>63.6</v>
      </c>
      <c r="E14" s="1">
        <v>69</v>
      </c>
      <c r="F14" s="1">
        <v>0</v>
      </c>
      <c r="G14" s="1" t="s">
        <v>1</v>
      </c>
      <c r="H14" s="1">
        <v>66.3</v>
      </c>
      <c r="I14" s="7">
        <v>74.2</v>
      </c>
      <c r="J14" s="7">
        <f t="shared" si="0"/>
        <v>69.46</v>
      </c>
    </row>
    <row r="15" spans="1:10" ht="12.75">
      <c r="A15" s="1" t="s">
        <v>28</v>
      </c>
      <c r="B15" s="1" t="s">
        <v>175</v>
      </c>
      <c r="C15" s="4">
        <v>29</v>
      </c>
      <c r="D15" s="1">
        <v>58.8</v>
      </c>
      <c r="E15" s="1">
        <v>67.5</v>
      </c>
      <c r="F15" s="1">
        <v>0</v>
      </c>
      <c r="G15" s="1" t="s">
        <v>1</v>
      </c>
      <c r="H15" s="1">
        <v>63.15</v>
      </c>
      <c r="I15" s="7">
        <v>75.6</v>
      </c>
      <c r="J15" s="7">
        <f t="shared" si="0"/>
        <v>68.13</v>
      </c>
    </row>
    <row r="16" spans="1:10" ht="12.75">
      <c r="A16" s="1" t="s">
        <v>30</v>
      </c>
      <c r="B16" s="1" t="s">
        <v>168</v>
      </c>
      <c r="C16" s="4">
        <v>30</v>
      </c>
      <c r="D16" s="1">
        <v>63.6</v>
      </c>
      <c r="E16" s="1">
        <v>75.5</v>
      </c>
      <c r="F16" s="1">
        <v>0</v>
      </c>
      <c r="G16" s="1" t="s">
        <v>1</v>
      </c>
      <c r="H16" s="1">
        <v>69.55</v>
      </c>
      <c r="I16" s="7">
        <v>75.6</v>
      </c>
      <c r="J16" s="7">
        <f t="shared" si="0"/>
        <v>71.97</v>
      </c>
    </row>
    <row r="17" spans="1:10" ht="12.75">
      <c r="A17" s="1" t="s">
        <v>35</v>
      </c>
      <c r="B17" s="1" t="s">
        <v>164</v>
      </c>
      <c r="C17" s="4">
        <v>31</v>
      </c>
      <c r="D17" s="1">
        <v>60.2</v>
      </c>
      <c r="E17" s="1">
        <v>69</v>
      </c>
      <c r="F17" s="1">
        <v>0</v>
      </c>
      <c r="G17" s="1" t="s">
        <v>1</v>
      </c>
      <c r="H17" s="1">
        <v>64.6</v>
      </c>
      <c r="I17" s="7">
        <v>0</v>
      </c>
      <c r="J17" s="7">
        <f t="shared" si="0"/>
        <v>38.76</v>
      </c>
    </row>
    <row r="18" spans="1:10" ht="12.75">
      <c r="A18" s="1" t="s">
        <v>35</v>
      </c>
      <c r="B18" s="1" t="s">
        <v>165</v>
      </c>
      <c r="C18" s="4">
        <v>32</v>
      </c>
      <c r="D18" s="1">
        <v>62.6</v>
      </c>
      <c r="E18" s="1">
        <v>57</v>
      </c>
      <c r="F18" s="1">
        <v>0</v>
      </c>
      <c r="G18" s="1" t="s">
        <v>1</v>
      </c>
      <c r="H18" s="1">
        <v>59.8</v>
      </c>
      <c r="I18" s="7">
        <v>0</v>
      </c>
      <c r="J18" s="7">
        <f t="shared" si="0"/>
        <v>35.879999999999995</v>
      </c>
    </row>
    <row r="19" spans="1:10" ht="12.75">
      <c r="A19" s="1" t="s">
        <v>20</v>
      </c>
      <c r="B19" s="1" t="s">
        <v>170</v>
      </c>
      <c r="C19" s="4">
        <v>33</v>
      </c>
      <c r="D19" s="1">
        <v>62.5</v>
      </c>
      <c r="E19" s="1">
        <v>71</v>
      </c>
      <c r="F19" s="1">
        <v>0</v>
      </c>
      <c r="G19" s="1" t="s">
        <v>1</v>
      </c>
      <c r="H19" s="1">
        <v>66.75</v>
      </c>
      <c r="I19" s="7">
        <v>0</v>
      </c>
      <c r="J19" s="7">
        <f t="shared" si="0"/>
        <v>40.05</v>
      </c>
    </row>
    <row r="20" spans="1:10" ht="12.75">
      <c r="A20" s="1" t="s">
        <v>28</v>
      </c>
      <c r="B20" s="1" t="s">
        <v>173</v>
      </c>
      <c r="C20" s="4">
        <v>34</v>
      </c>
      <c r="D20" s="1">
        <v>61.1</v>
      </c>
      <c r="E20" s="1">
        <v>65</v>
      </c>
      <c r="F20" s="1">
        <v>0</v>
      </c>
      <c r="G20" s="1" t="s">
        <v>1</v>
      </c>
      <c r="H20" s="1">
        <v>63.05</v>
      </c>
      <c r="I20" s="7">
        <v>0</v>
      </c>
      <c r="J20" s="7">
        <f t="shared" si="0"/>
        <v>37.83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H29" sqref="H29"/>
    </sheetView>
  </sheetViews>
  <sheetFormatPr defaultColWidth="9.140625" defaultRowHeight="12.75"/>
  <cols>
    <col min="1" max="1" width="8.8515625" style="1" customWidth="1"/>
    <col min="2" max="2" width="14.140625" style="1" customWidth="1"/>
    <col min="3" max="3" width="10.28125" style="1" customWidth="1"/>
    <col min="4" max="9" width="8.8515625" style="1" customWidth="1"/>
    <col min="10" max="10" width="10.28125" style="1" customWidth="1"/>
    <col min="11" max="16384" width="8.8515625" style="1" customWidth="1"/>
  </cols>
  <sheetData>
    <row r="1" spans="1:10" ht="12.75">
      <c r="A1" s="1" t="s">
        <v>0</v>
      </c>
      <c r="B1" s="2" t="s">
        <v>183</v>
      </c>
      <c r="C1" s="3" t="s">
        <v>191</v>
      </c>
      <c r="D1" s="1" t="s">
        <v>184</v>
      </c>
      <c r="E1" s="1" t="s">
        <v>185</v>
      </c>
      <c r="F1" s="1" t="s">
        <v>186</v>
      </c>
      <c r="G1" s="1" t="s">
        <v>187</v>
      </c>
      <c r="H1" s="1" t="s">
        <v>188</v>
      </c>
      <c r="I1" s="3" t="s">
        <v>192</v>
      </c>
      <c r="J1" s="3" t="s">
        <v>193</v>
      </c>
    </row>
    <row r="2" spans="1:10" ht="12.75">
      <c r="A2" s="1" t="s">
        <v>16</v>
      </c>
      <c r="B2" s="1" t="s">
        <v>41</v>
      </c>
      <c r="C2" s="4">
        <v>35</v>
      </c>
      <c r="D2" s="1">
        <v>69.1</v>
      </c>
      <c r="E2" s="1">
        <v>70</v>
      </c>
      <c r="F2" s="1">
        <v>0</v>
      </c>
      <c r="G2" s="1" t="s">
        <v>1</v>
      </c>
      <c r="H2" s="1">
        <v>69.55</v>
      </c>
      <c r="I2" s="7">
        <v>76.4</v>
      </c>
      <c r="J2" s="7">
        <f>H2*0.6+I2*0.4</f>
        <v>72.28999999999999</v>
      </c>
    </row>
    <row r="3" spans="1:10" ht="12.75">
      <c r="A3" s="1" t="s">
        <v>27</v>
      </c>
      <c r="B3" s="1" t="s">
        <v>45</v>
      </c>
      <c r="C3" s="4">
        <v>36</v>
      </c>
      <c r="D3" s="1">
        <v>51.9</v>
      </c>
      <c r="E3" s="1">
        <v>67</v>
      </c>
      <c r="F3" s="1">
        <v>64</v>
      </c>
      <c r="G3" s="1" t="s">
        <v>2</v>
      </c>
      <c r="H3" s="1">
        <v>60.06</v>
      </c>
      <c r="I3" s="7">
        <v>73.2</v>
      </c>
      <c r="J3" s="7">
        <f aca="true" t="shared" si="0" ref="J3:J22">H3*0.6+I3*0.4</f>
        <v>65.316</v>
      </c>
    </row>
    <row r="4" spans="1:10" ht="12.75">
      <c r="A4" s="1" t="s">
        <v>7</v>
      </c>
      <c r="B4" s="1" t="s">
        <v>44</v>
      </c>
      <c r="C4" s="4">
        <v>37</v>
      </c>
      <c r="D4" s="1">
        <v>69.2</v>
      </c>
      <c r="E4" s="1">
        <v>67.5</v>
      </c>
      <c r="F4" s="1">
        <v>0</v>
      </c>
      <c r="G4" s="1" t="s">
        <v>1</v>
      </c>
      <c r="H4" s="1">
        <v>68.35</v>
      </c>
      <c r="I4" s="7">
        <v>74.4</v>
      </c>
      <c r="J4" s="7">
        <f t="shared" si="0"/>
        <v>70.77000000000001</v>
      </c>
    </row>
    <row r="5" spans="1:10" ht="12.75">
      <c r="A5" s="1" t="s">
        <v>7</v>
      </c>
      <c r="B5" s="1" t="s">
        <v>43</v>
      </c>
      <c r="C5" s="4">
        <v>38</v>
      </c>
      <c r="D5" s="1">
        <v>67.4</v>
      </c>
      <c r="E5" s="1">
        <v>66</v>
      </c>
      <c r="F5" s="1">
        <v>0</v>
      </c>
      <c r="G5" s="1" t="s">
        <v>1</v>
      </c>
      <c r="H5" s="1">
        <v>66.7</v>
      </c>
      <c r="I5" s="7">
        <v>73.4</v>
      </c>
      <c r="J5" s="7">
        <f t="shared" si="0"/>
        <v>69.38000000000001</v>
      </c>
    </row>
    <row r="6" spans="1:10" ht="12.75">
      <c r="A6" s="1" t="s">
        <v>27</v>
      </c>
      <c r="B6" s="1" t="s">
        <v>47</v>
      </c>
      <c r="C6" s="4">
        <v>39</v>
      </c>
      <c r="D6" s="1">
        <v>69.1</v>
      </c>
      <c r="E6" s="1">
        <v>75</v>
      </c>
      <c r="F6" s="1">
        <v>57.5</v>
      </c>
      <c r="G6" s="1" t="s">
        <v>2</v>
      </c>
      <c r="H6" s="1">
        <v>67.39</v>
      </c>
      <c r="I6" s="7">
        <v>75.2</v>
      </c>
      <c r="J6" s="7">
        <f t="shared" si="0"/>
        <v>70.514</v>
      </c>
    </row>
    <row r="7" spans="1:10" ht="12.75">
      <c r="A7" s="1" t="s">
        <v>3</v>
      </c>
      <c r="B7" s="1" t="s">
        <v>51</v>
      </c>
      <c r="C7" s="4">
        <v>40</v>
      </c>
      <c r="D7" s="1">
        <v>75.6</v>
      </c>
      <c r="E7" s="1">
        <v>68</v>
      </c>
      <c r="F7" s="1">
        <v>0</v>
      </c>
      <c r="G7" s="1" t="s">
        <v>1</v>
      </c>
      <c r="H7" s="1">
        <v>71.8</v>
      </c>
      <c r="I7" s="7">
        <v>75.8</v>
      </c>
      <c r="J7" s="7">
        <f t="shared" si="0"/>
        <v>73.4</v>
      </c>
    </row>
    <row r="8" spans="1:10" ht="12.75">
      <c r="A8" s="1" t="s">
        <v>22</v>
      </c>
      <c r="B8" s="1" t="s">
        <v>37</v>
      </c>
      <c r="C8" s="4">
        <v>41</v>
      </c>
      <c r="D8" s="1">
        <v>64.6</v>
      </c>
      <c r="E8" s="1">
        <v>70</v>
      </c>
      <c r="F8" s="1">
        <v>0</v>
      </c>
      <c r="G8" s="1" t="s">
        <v>1</v>
      </c>
      <c r="H8" s="1">
        <v>67.3</v>
      </c>
      <c r="I8" s="7">
        <v>75.2</v>
      </c>
      <c r="J8" s="7">
        <f t="shared" si="0"/>
        <v>70.46</v>
      </c>
    </row>
    <row r="9" spans="1:10" ht="12.75">
      <c r="A9" s="1" t="s">
        <v>3</v>
      </c>
      <c r="B9" s="1" t="s">
        <v>52</v>
      </c>
      <c r="C9" s="4">
        <v>42</v>
      </c>
      <c r="D9" s="1">
        <v>72.8</v>
      </c>
      <c r="E9" s="1">
        <v>69.5</v>
      </c>
      <c r="F9" s="1">
        <v>0</v>
      </c>
      <c r="G9" s="1" t="s">
        <v>1</v>
      </c>
      <c r="H9" s="1">
        <v>71.15</v>
      </c>
      <c r="I9" s="7">
        <v>75.6</v>
      </c>
      <c r="J9" s="7">
        <f t="shared" si="0"/>
        <v>72.93</v>
      </c>
    </row>
    <row r="10" spans="1:10" ht="12.75">
      <c r="A10" s="1" t="s">
        <v>3</v>
      </c>
      <c r="B10" s="1" t="s">
        <v>48</v>
      </c>
      <c r="C10" s="6">
        <v>43</v>
      </c>
      <c r="D10" s="1">
        <v>69.1</v>
      </c>
      <c r="E10" s="1">
        <v>70.5</v>
      </c>
      <c r="F10" s="1">
        <v>0</v>
      </c>
      <c r="G10" s="1" t="s">
        <v>1</v>
      </c>
      <c r="H10" s="1">
        <v>69.8</v>
      </c>
      <c r="I10" s="7">
        <v>77.2</v>
      </c>
      <c r="J10" s="7">
        <f t="shared" si="0"/>
        <v>72.75999999999999</v>
      </c>
    </row>
    <row r="11" spans="1:10" ht="12.75">
      <c r="A11" s="1" t="s">
        <v>22</v>
      </c>
      <c r="B11" s="1" t="s">
        <v>36</v>
      </c>
      <c r="C11" s="4">
        <v>44</v>
      </c>
      <c r="D11" s="1">
        <v>66.3</v>
      </c>
      <c r="E11" s="1">
        <v>70</v>
      </c>
      <c r="F11" s="1">
        <v>0</v>
      </c>
      <c r="G11" s="1" t="s">
        <v>1</v>
      </c>
      <c r="H11" s="1">
        <v>68.15</v>
      </c>
      <c r="I11" s="7">
        <v>73.6</v>
      </c>
      <c r="J11" s="7">
        <f t="shared" si="0"/>
        <v>70.33</v>
      </c>
    </row>
    <row r="12" spans="1:10" ht="12.75">
      <c r="A12" s="1" t="s">
        <v>3</v>
      </c>
      <c r="B12" s="1" t="s">
        <v>56</v>
      </c>
      <c r="C12" s="6">
        <v>45</v>
      </c>
      <c r="D12" s="1">
        <v>71.7</v>
      </c>
      <c r="E12" s="1">
        <v>67</v>
      </c>
      <c r="F12" s="1">
        <v>0</v>
      </c>
      <c r="G12" s="1" t="s">
        <v>1</v>
      </c>
      <c r="H12" s="1">
        <v>69.35</v>
      </c>
      <c r="I12" s="7">
        <v>76.2</v>
      </c>
      <c r="J12" s="7">
        <f t="shared" si="0"/>
        <v>72.09</v>
      </c>
    </row>
    <row r="13" spans="1:10" ht="12.75">
      <c r="A13" s="1" t="s">
        <v>3</v>
      </c>
      <c r="B13" s="1" t="s">
        <v>50</v>
      </c>
      <c r="C13" s="6">
        <v>46</v>
      </c>
      <c r="D13" s="1">
        <v>66.2</v>
      </c>
      <c r="E13" s="1">
        <v>74</v>
      </c>
      <c r="F13" s="1">
        <v>0</v>
      </c>
      <c r="G13" s="1" t="s">
        <v>1</v>
      </c>
      <c r="H13" s="1">
        <v>70.1</v>
      </c>
      <c r="I13" s="7">
        <v>0</v>
      </c>
      <c r="J13" s="7">
        <f t="shared" si="0"/>
        <v>42.059999999999995</v>
      </c>
    </row>
    <row r="14" spans="1:10" ht="12.75">
      <c r="A14" s="1" t="s">
        <v>3</v>
      </c>
      <c r="B14" s="1" t="s">
        <v>49</v>
      </c>
      <c r="C14" s="6">
        <v>47</v>
      </c>
      <c r="D14" s="1">
        <v>71.8</v>
      </c>
      <c r="E14" s="1">
        <v>69.5</v>
      </c>
      <c r="F14" s="1">
        <v>0</v>
      </c>
      <c r="G14" s="1" t="s">
        <v>1</v>
      </c>
      <c r="H14" s="1">
        <v>70.65</v>
      </c>
      <c r="I14" s="7">
        <v>75</v>
      </c>
      <c r="J14" s="7">
        <f t="shared" si="0"/>
        <v>72.39</v>
      </c>
    </row>
    <row r="15" spans="1:10" ht="12.75">
      <c r="A15" s="1" t="s">
        <v>16</v>
      </c>
      <c r="B15" s="1" t="s">
        <v>40</v>
      </c>
      <c r="C15" s="4">
        <v>48</v>
      </c>
      <c r="D15" s="1">
        <v>67.4</v>
      </c>
      <c r="E15" s="1">
        <v>71.5</v>
      </c>
      <c r="F15" s="1">
        <v>0</v>
      </c>
      <c r="G15" s="1" t="s">
        <v>1</v>
      </c>
      <c r="H15" s="1">
        <v>69.45</v>
      </c>
      <c r="I15" s="7">
        <v>74.6</v>
      </c>
      <c r="J15" s="7">
        <f t="shared" si="0"/>
        <v>71.51</v>
      </c>
    </row>
    <row r="16" spans="1:10" ht="12.75">
      <c r="A16" s="1" t="s">
        <v>27</v>
      </c>
      <c r="B16" s="1" t="s">
        <v>46</v>
      </c>
      <c r="C16" s="4">
        <v>49</v>
      </c>
      <c r="D16" s="1">
        <v>62.9</v>
      </c>
      <c r="E16" s="1">
        <v>66</v>
      </c>
      <c r="F16" s="1">
        <v>50</v>
      </c>
      <c r="G16" s="1" t="s">
        <v>2</v>
      </c>
      <c r="H16" s="1">
        <v>59.96</v>
      </c>
      <c r="I16" s="7">
        <v>75.2</v>
      </c>
      <c r="J16" s="7">
        <f t="shared" si="0"/>
        <v>66.056</v>
      </c>
    </row>
    <row r="17" spans="1:10" ht="12.75">
      <c r="A17" s="1" t="s">
        <v>3</v>
      </c>
      <c r="B17" s="1" t="s">
        <v>55</v>
      </c>
      <c r="C17" s="4">
        <v>50</v>
      </c>
      <c r="D17" s="1">
        <v>79</v>
      </c>
      <c r="E17" s="1">
        <v>65</v>
      </c>
      <c r="F17" s="1">
        <v>0</v>
      </c>
      <c r="G17" s="1" t="s">
        <v>1</v>
      </c>
      <c r="H17" s="1">
        <v>72</v>
      </c>
      <c r="I17" s="7">
        <v>0</v>
      </c>
      <c r="J17" s="7">
        <f t="shared" si="0"/>
        <v>43.199999999999996</v>
      </c>
    </row>
    <row r="18" spans="1:10" ht="12.75">
      <c r="A18" s="1" t="s">
        <v>7</v>
      </c>
      <c r="B18" s="1" t="s">
        <v>42</v>
      </c>
      <c r="C18" s="4">
        <v>51</v>
      </c>
      <c r="D18" s="1">
        <v>69</v>
      </c>
      <c r="E18" s="1">
        <v>61.5</v>
      </c>
      <c r="F18" s="1">
        <v>0</v>
      </c>
      <c r="G18" s="1" t="s">
        <v>1</v>
      </c>
      <c r="H18" s="1">
        <v>65.25</v>
      </c>
      <c r="I18" s="7">
        <v>74.6</v>
      </c>
      <c r="J18" s="7">
        <f t="shared" si="0"/>
        <v>68.99</v>
      </c>
    </row>
    <row r="19" spans="1:10" ht="12.75">
      <c r="A19" s="1" t="s">
        <v>3</v>
      </c>
      <c r="B19" s="1" t="s">
        <v>54</v>
      </c>
      <c r="C19" s="6">
        <v>52</v>
      </c>
      <c r="D19" s="1">
        <v>71.7</v>
      </c>
      <c r="E19" s="1">
        <v>67.5</v>
      </c>
      <c r="F19" s="1">
        <v>0</v>
      </c>
      <c r="G19" s="1" t="s">
        <v>1</v>
      </c>
      <c r="H19" s="1">
        <v>69.6</v>
      </c>
      <c r="I19" s="7">
        <v>75.2</v>
      </c>
      <c r="J19" s="7">
        <f t="shared" si="0"/>
        <v>71.84</v>
      </c>
    </row>
    <row r="20" spans="1:10" ht="12.75">
      <c r="A20" s="1" t="s">
        <v>16</v>
      </c>
      <c r="B20" s="1" t="s">
        <v>39</v>
      </c>
      <c r="C20" s="4">
        <v>53</v>
      </c>
      <c r="D20" s="1">
        <v>67.5</v>
      </c>
      <c r="E20" s="1">
        <v>72</v>
      </c>
      <c r="F20" s="1">
        <v>0</v>
      </c>
      <c r="G20" s="1" t="s">
        <v>1</v>
      </c>
      <c r="H20" s="1">
        <v>69.75</v>
      </c>
      <c r="I20" s="7">
        <v>77</v>
      </c>
      <c r="J20" s="7">
        <f t="shared" si="0"/>
        <v>72.65</v>
      </c>
    </row>
    <row r="21" spans="1:10" ht="12.75">
      <c r="A21" s="1" t="s">
        <v>3</v>
      </c>
      <c r="B21" s="1" t="s">
        <v>53</v>
      </c>
      <c r="C21" s="6">
        <v>54</v>
      </c>
      <c r="D21" s="1">
        <v>68.3</v>
      </c>
      <c r="E21" s="1">
        <v>69.5</v>
      </c>
      <c r="F21" s="1">
        <v>0</v>
      </c>
      <c r="G21" s="1" t="s">
        <v>1</v>
      </c>
      <c r="H21" s="1">
        <v>68.9</v>
      </c>
      <c r="I21" s="7">
        <v>75.8</v>
      </c>
      <c r="J21" s="7">
        <f t="shared" si="0"/>
        <v>71.66</v>
      </c>
    </row>
    <row r="22" spans="1:10" ht="12.75">
      <c r="A22" s="1" t="s">
        <v>22</v>
      </c>
      <c r="B22" s="1" t="s">
        <v>38</v>
      </c>
      <c r="C22" s="4">
        <v>55</v>
      </c>
      <c r="D22" s="1">
        <v>72.5</v>
      </c>
      <c r="E22" s="1">
        <v>62.5</v>
      </c>
      <c r="F22" s="1">
        <v>0</v>
      </c>
      <c r="G22" s="1" t="s">
        <v>1</v>
      </c>
      <c r="H22" s="1">
        <v>67.5</v>
      </c>
      <c r="I22" s="7">
        <v>75.6</v>
      </c>
      <c r="J22" s="7">
        <f t="shared" si="0"/>
        <v>70.74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8.8515625" style="1" customWidth="1"/>
    <col min="2" max="2" width="12.8515625" style="1" customWidth="1"/>
    <col min="3" max="3" width="10.28125" style="1" customWidth="1"/>
    <col min="4" max="9" width="8.8515625" style="1" customWidth="1"/>
    <col min="10" max="10" width="10.57421875" style="1" customWidth="1"/>
    <col min="11" max="16384" width="8.8515625" style="1" customWidth="1"/>
  </cols>
  <sheetData>
    <row r="1" spans="1:10" ht="12.75">
      <c r="A1" s="1" t="s">
        <v>0</v>
      </c>
      <c r="B1" s="2" t="s">
        <v>183</v>
      </c>
      <c r="C1" s="3" t="s">
        <v>191</v>
      </c>
      <c r="D1" s="1" t="s">
        <v>184</v>
      </c>
      <c r="E1" s="1" t="s">
        <v>185</v>
      </c>
      <c r="F1" s="1" t="s">
        <v>186</v>
      </c>
      <c r="G1" s="1" t="s">
        <v>187</v>
      </c>
      <c r="H1" s="1" t="s">
        <v>188</v>
      </c>
      <c r="I1" s="3" t="s">
        <v>192</v>
      </c>
      <c r="J1" s="3" t="s">
        <v>193</v>
      </c>
    </row>
    <row r="2" spans="1:10" ht="12.75">
      <c r="A2" s="1" t="s">
        <v>6</v>
      </c>
      <c r="B2" s="1" t="s">
        <v>60</v>
      </c>
      <c r="C2" s="4">
        <v>56</v>
      </c>
      <c r="D2" s="1">
        <v>68.1</v>
      </c>
      <c r="E2" s="1">
        <v>76</v>
      </c>
      <c r="F2" s="1">
        <v>0</v>
      </c>
      <c r="G2" s="1" t="s">
        <v>1</v>
      </c>
      <c r="H2" s="1">
        <v>72.05</v>
      </c>
      <c r="I2" s="5">
        <v>75.6</v>
      </c>
      <c r="J2" s="5">
        <f>H2*0.6+I2*0.4</f>
        <v>73.47</v>
      </c>
    </row>
    <row r="3" spans="1:10" ht="12.75">
      <c r="A3" s="1" t="s">
        <v>10</v>
      </c>
      <c r="B3" s="1" t="s">
        <v>70</v>
      </c>
      <c r="C3" s="6">
        <v>57</v>
      </c>
      <c r="D3" s="1">
        <v>60.3</v>
      </c>
      <c r="E3" s="1">
        <v>68.5</v>
      </c>
      <c r="F3" s="1">
        <v>0</v>
      </c>
      <c r="G3" s="1" t="s">
        <v>1</v>
      </c>
      <c r="H3" s="1">
        <v>64.4</v>
      </c>
      <c r="I3" s="5">
        <v>76.2</v>
      </c>
      <c r="J3" s="5">
        <f aca="true" t="shared" si="0" ref="J3:J19">H3*0.6+I3*0.4</f>
        <v>69.12</v>
      </c>
    </row>
    <row r="4" spans="1:10" ht="12.75">
      <c r="A4" s="1" t="s">
        <v>10</v>
      </c>
      <c r="B4" s="1" t="s">
        <v>72</v>
      </c>
      <c r="C4" s="4">
        <v>58</v>
      </c>
      <c r="D4" s="1">
        <v>73.7</v>
      </c>
      <c r="E4" s="1">
        <v>69.5</v>
      </c>
      <c r="F4" s="1">
        <v>0</v>
      </c>
      <c r="G4" s="1" t="s">
        <v>1</v>
      </c>
      <c r="H4" s="1">
        <v>71.6</v>
      </c>
      <c r="I4" s="5">
        <v>76.6</v>
      </c>
      <c r="J4" s="5">
        <f t="shared" si="0"/>
        <v>73.6</v>
      </c>
    </row>
    <row r="5" spans="1:10" ht="12.75">
      <c r="A5" s="1" t="s">
        <v>8</v>
      </c>
      <c r="B5" s="1" t="s">
        <v>67</v>
      </c>
      <c r="C5" s="4">
        <v>59</v>
      </c>
      <c r="D5" s="1">
        <v>60</v>
      </c>
      <c r="E5" s="1">
        <v>70</v>
      </c>
      <c r="F5" s="1">
        <v>0</v>
      </c>
      <c r="G5" s="1" t="s">
        <v>1</v>
      </c>
      <c r="H5" s="1">
        <v>65</v>
      </c>
      <c r="I5" s="5">
        <v>74.4</v>
      </c>
      <c r="J5" s="5">
        <f t="shared" si="0"/>
        <v>68.76</v>
      </c>
    </row>
    <row r="6" spans="1:10" ht="12.75">
      <c r="A6" s="1" t="s">
        <v>6</v>
      </c>
      <c r="B6" s="1" t="s">
        <v>65</v>
      </c>
      <c r="C6" s="4">
        <v>60</v>
      </c>
      <c r="D6" s="1">
        <v>71</v>
      </c>
      <c r="E6" s="1">
        <v>69</v>
      </c>
      <c r="F6" s="1">
        <v>0</v>
      </c>
      <c r="G6" s="1" t="s">
        <v>1</v>
      </c>
      <c r="H6" s="1">
        <v>70</v>
      </c>
      <c r="I6" s="5">
        <v>79.4</v>
      </c>
      <c r="J6" s="5">
        <f t="shared" si="0"/>
        <v>73.76</v>
      </c>
    </row>
    <row r="7" spans="1:10" ht="12.75">
      <c r="A7" s="1" t="s">
        <v>6</v>
      </c>
      <c r="B7" s="1" t="s">
        <v>64</v>
      </c>
      <c r="C7" s="4">
        <v>61</v>
      </c>
      <c r="D7" s="1">
        <v>72.1</v>
      </c>
      <c r="E7" s="1">
        <v>64.5</v>
      </c>
      <c r="F7" s="1">
        <v>0</v>
      </c>
      <c r="G7" s="1" t="s">
        <v>1</v>
      </c>
      <c r="H7" s="1">
        <v>68.3</v>
      </c>
      <c r="I7" s="5">
        <v>73.4</v>
      </c>
      <c r="J7" s="5">
        <f t="shared" si="0"/>
        <v>70.34</v>
      </c>
    </row>
    <row r="8" spans="1:10" ht="12.75">
      <c r="A8" s="1" t="s">
        <v>21</v>
      </c>
      <c r="B8" s="1" t="s">
        <v>59</v>
      </c>
      <c r="C8" s="4">
        <v>62</v>
      </c>
      <c r="D8" s="1">
        <v>65.4</v>
      </c>
      <c r="E8" s="1">
        <v>72</v>
      </c>
      <c r="F8" s="1">
        <v>0</v>
      </c>
      <c r="G8" s="1" t="s">
        <v>1</v>
      </c>
      <c r="H8" s="1">
        <v>68.7</v>
      </c>
      <c r="I8" s="5">
        <v>78.4</v>
      </c>
      <c r="J8" s="5">
        <f t="shared" si="0"/>
        <v>72.58</v>
      </c>
    </row>
    <row r="9" spans="1:10" ht="12.75">
      <c r="A9" s="1" t="s">
        <v>8</v>
      </c>
      <c r="B9" s="1" t="s">
        <v>68</v>
      </c>
      <c r="C9" s="4">
        <v>63</v>
      </c>
      <c r="D9" s="1">
        <v>65.7</v>
      </c>
      <c r="E9" s="1">
        <v>67.5</v>
      </c>
      <c r="F9" s="1">
        <v>0</v>
      </c>
      <c r="G9" s="1" t="s">
        <v>1</v>
      </c>
      <c r="H9" s="1">
        <v>66.6</v>
      </c>
      <c r="I9" s="5">
        <v>76.8</v>
      </c>
      <c r="J9" s="5">
        <f t="shared" si="0"/>
        <v>70.67999999999999</v>
      </c>
    </row>
    <row r="10" spans="1:10" ht="12.75">
      <c r="A10" s="1" t="s">
        <v>21</v>
      </c>
      <c r="B10" s="1" t="s">
        <v>57</v>
      </c>
      <c r="C10" s="4">
        <v>64</v>
      </c>
      <c r="D10" s="1">
        <v>65.4</v>
      </c>
      <c r="E10" s="1">
        <v>69.5</v>
      </c>
      <c r="F10" s="1">
        <v>0</v>
      </c>
      <c r="G10" s="1" t="s">
        <v>1</v>
      </c>
      <c r="H10" s="1">
        <v>67.45</v>
      </c>
      <c r="I10" s="5">
        <v>77.6</v>
      </c>
      <c r="J10" s="5">
        <f t="shared" si="0"/>
        <v>71.50999999999999</v>
      </c>
    </row>
    <row r="11" spans="1:10" ht="12.75">
      <c r="A11" s="1" t="s">
        <v>6</v>
      </c>
      <c r="B11" s="1" t="s">
        <v>61</v>
      </c>
      <c r="C11" s="4">
        <v>65</v>
      </c>
      <c r="D11" s="1">
        <v>73.8</v>
      </c>
      <c r="E11" s="1">
        <v>67.5</v>
      </c>
      <c r="F11" s="1">
        <v>0</v>
      </c>
      <c r="G11" s="1" t="s">
        <v>1</v>
      </c>
      <c r="H11" s="1">
        <v>70.65</v>
      </c>
      <c r="I11" s="5">
        <v>78.2</v>
      </c>
      <c r="J11" s="5">
        <f t="shared" si="0"/>
        <v>73.67</v>
      </c>
    </row>
    <row r="12" spans="1:10" ht="12.75">
      <c r="A12" s="1" t="s">
        <v>21</v>
      </c>
      <c r="B12" s="1" t="s">
        <v>58</v>
      </c>
      <c r="C12" s="4">
        <v>66</v>
      </c>
      <c r="D12" s="1">
        <v>66.4</v>
      </c>
      <c r="E12" s="1">
        <v>71</v>
      </c>
      <c r="F12" s="1">
        <v>0</v>
      </c>
      <c r="G12" s="1" t="s">
        <v>1</v>
      </c>
      <c r="H12" s="1">
        <v>68.7</v>
      </c>
      <c r="I12" s="5">
        <v>78</v>
      </c>
      <c r="J12" s="5">
        <f t="shared" si="0"/>
        <v>72.42</v>
      </c>
    </row>
    <row r="13" spans="1:10" ht="12.75">
      <c r="A13" s="1" t="s">
        <v>10</v>
      </c>
      <c r="B13" s="1" t="s">
        <v>73</v>
      </c>
      <c r="C13" s="4">
        <v>67</v>
      </c>
      <c r="D13" s="1">
        <v>63.7</v>
      </c>
      <c r="E13" s="1">
        <v>73</v>
      </c>
      <c r="F13" s="1">
        <v>0</v>
      </c>
      <c r="G13" s="1" t="s">
        <v>1</v>
      </c>
      <c r="H13" s="1">
        <v>68.35</v>
      </c>
      <c r="I13" s="5">
        <v>76.8</v>
      </c>
      <c r="J13" s="5">
        <f t="shared" si="0"/>
        <v>71.72999999999999</v>
      </c>
    </row>
    <row r="14" spans="1:10" ht="12.75">
      <c r="A14" s="1" t="s">
        <v>6</v>
      </c>
      <c r="B14" s="1" t="s">
        <v>63</v>
      </c>
      <c r="C14" s="4">
        <v>68</v>
      </c>
      <c r="D14" s="1">
        <v>66.4</v>
      </c>
      <c r="E14" s="1">
        <v>70</v>
      </c>
      <c r="F14" s="1">
        <v>0</v>
      </c>
      <c r="G14" s="1" t="s">
        <v>1</v>
      </c>
      <c r="H14" s="1">
        <v>68.2</v>
      </c>
      <c r="I14" s="5">
        <v>77.2</v>
      </c>
      <c r="J14" s="5">
        <f t="shared" si="0"/>
        <v>71.80000000000001</v>
      </c>
    </row>
    <row r="15" spans="1:10" ht="12.75">
      <c r="A15" s="1" t="s">
        <v>10</v>
      </c>
      <c r="B15" s="1" t="s">
        <v>69</v>
      </c>
      <c r="C15" s="6">
        <v>69</v>
      </c>
      <c r="D15" s="1">
        <v>70.1</v>
      </c>
      <c r="E15" s="1">
        <v>59</v>
      </c>
      <c r="F15" s="1">
        <v>0</v>
      </c>
      <c r="G15" s="1" t="s">
        <v>1</v>
      </c>
      <c r="H15" s="1">
        <v>64.55</v>
      </c>
      <c r="I15" s="5">
        <v>77.8</v>
      </c>
      <c r="J15" s="5">
        <f t="shared" si="0"/>
        <v>69.85</v>
      </c>
    </row>
    <row r="16" spans="1:10" ht="12.75">
      <c r="A16" s="1" t="s">
        <v>8</v>
      </c>
      <c r="B16" s="1" t="s">
        <v>66</v>
      </c>
      <c r="C16" s="4">
        <v>70</v>
      </c>
      <c r="D16" s="1">
        <v>67.3</v>
      </c>
      <c r="E16" s="1">
        <v>69</v>
      </c>
      <c r="F16" s="1">
        <v>0</v>
      </c>
      <c r="G16" s="1" t="s">
        <v>1</v>
      </c>
      <c r="H16" s="1">
        <v>68.15</v>
      </c>
      <c r="I16" s="5">
        <v>78.8</v>
      </c>
      <c r="J16" s="5">
        <f t="shared" si="0"/>
        <v>72.41</v>
      </c>
    </row>
    <row r="17" spans="1:10" ht="12.75">
      <c r="A17" s="1" t="s">
        <v>6</v>
      </c>
      <c r="B17" s="1" t="s">
        <v>62</v>
      </c>
      <c r="C17" s="4">
        <v>71</v>
      </c>
      <c r="D17" s="1">
        <v>70.9</v>
      </c>
      <c r="E17" s="1">
        <v>63</v>
      </c>
      <c r="F17" s="1">
        <v>0</v>
      </c>
      <c r="G17" s="1" t="s">
        <v>1</v>
      </c>
      <c r="H17" s="1">
        <v>66.95</v>
      </c>
      <c r="I17" s="5">
        <v>79.8</v>
      </c>
      <c r="J17" s="5">
        <f t="shared" si="0"/>
        <v>72.09</v>
      </c>
    </row>
    <row r="18" spans="1:10" ht="12.75">
      <c r="A18" s="1" t="s">
        <v>10</v>
      </c>
      <c r="B18" s="1" t="s">
        <v>71</v>
      </c>
      <c r="C18" s="4">
        <v>72</v>
      </c>
      <c r="D18" s="1">
        <v>68.2</v>
      </c>
      <c r="E18" s="1">
        <v>74.5</v>
      </c>
      <c r="F18" s="1">
        <v>0</v>
      </c>
      <c r="G18" s="1" t="s">
        <v>1</v>
      </c>
      <c r="H18" s="1">
        <v>71.35</v>
      </c>
      <c r="I18" s="5">
        <v>77.8</v>
      </c>
      <c r="J18" s="5">
        <f t="shared" si="0"/>
        <v>73.92999999999999</v>
      </c>
    </row>
    <row r="19" spans="1:10" ht="12.75">
      <c r="A19" s="1" t="s">
        <v>10</v>
      </c>
      <c r="B19" s="1" t="s">
        <v>74</v>
      </c>
      <c r="C19" s="6">
        <v>73</v>
      </c>
      <c r="D19" s="1">
        <v>66.3</v>
      </c>
      <c r="E19" s="1">
        <v>64</v>
      </c>
      <c r="F19" s="1">
        <v>0</v>
      </c>
      <c r="G19" s="1" t="s">
        <v>1</v>
      </c>
      <c r="H19" s="1">
        <v>65.15</v>
      </c>
      <c r="I19" s="5">
        <v>0</v>
      </c>
      <c r="J19" s="5">
        <f t="shared" si="0"/>
        <v>39.09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8.8515625" style="1" customWidth="1"/>
    <col min="2" max="2" width="13.8515625" style="1" customWidth="1"/>
    <col min="3" max="3" width="10.00390625" style="1" customWidth="1"/>
    <col min="4" max="8" width="8.8515625" style="1" customWidth="1"/>
    <col min="9" max="9" width="8.57421875" style="1" customWidth="1"/>
    <col min="10" max="10" width="10.28125" style="1" customWidth="1"/>
    <col min="11" max="16384" width="8.8515625" style="1" customWidth="1"/>
  </cols>
  <sheetData>
    <row r="1" spans="1:10" ht="12.75">
      <c r="A1" s="1" t="s">
        <v>0</v>
      </c>
      <c r="B1" s="2" t="s">
        <v>183</v>
      </c>
      <c r="C1" s="3" t="s">
        <v>191</v>
      </c>
      <c r="D1" s="1" t="s">
        <v>184</v>
      </c>
      <c r="E1" s="1" t="s">
        <v>185</v>
      </c>
      <c r="F1" s="1" t="s">
        <v>186</v>
      </c>
      <c r="G1" s="1" t="s">
        <v>187</v>
      </c>
      <c r="H1" s="1" t="s">
        <v>188</v>
      </c>
      <c r="I1" s="3" t="s">
        <v>192</v>
      </c>
      <c r="J1" s="3" t="s">
        <v>193</v>
      </c>
    </row>
    <row r="2" spans="1:10" ht="12.75">
      <c r="A2" s="1" t="s">
        <v>14</v>
      </c>
      <c r="B2" s="1" t="s">
        <v>93</v>
      </c>
      <c r="C2" s="6">
        <v>74</v>
      </c>
      <c r="D2" s="1">
        <v>73.7</v>
      </c>
      <c r="E2" s="1">
        <v>69.5</v>
      </c>
      <c r="F2" s="1">
        <v>0</v>
      </c>
      <c r="G2" s="1" t="s">
        <v>1</v>
      </c>
      <c r="H2" s="1">
        <v>71.6</v>
      </c>
      <c r="I2" s="7">
        <v>76</v>
      </c>
      <c r="J2" s="7">
        <f>H2*0.6+I2*0.4</f>
        <v>73.36</v>
      </c>
    </row>
    <row r="3" spans="1:10" ht="12.75">
      <c r="A3" s="1" t="s">
        <v>25</v>
      </c>
      <c r="B3" s="1" t="s">
        <v>76</v>
      </c>
      <c r="C3" s="4">
        <v>75</v>
      </c>
      <c r="D3" s="1">
        <v>59</v>
      </c>
      <c r="E3" s="1">
        <v>65.5</v>
      </c>
      <c r="F3" s="1">
        <v>68</v>
      </c>
      <c r="G3" s="1" t="s">
        <v>189</v>
      </c>
      <c r="H3" s="1">
        <v>63.65</v>
      </c>
      <c r="I3" s="7">
        <v>72.6</v>
      </c>
      <c r="J3" s="7">
        <f aca="true" t="shared" si="0" ref="J3:J22">H3*0.6+I3*0.4</f>
        <v>67.22999999999999</v>
      </c>
    </row>
    <row r="4" spans="1:10" ht="12.75">
      <c r="A4" s="1" t="s">
        <v>25</v>
      </c>
      <c r="B4" s="1" t="s">
        <v>82</v>
      </c>
      <c r="C4" s="4">
        <v>76</v>
      </c>
      <c r="D4" s="1">
        <v>66.4</v>
      </c>
      <c r="E4" s="1">
        <v>72.5</v>
      </c>
      <c r="F4" s="1">
        <v>75</v>
      </c>
      <c r="G4" s="1" t="s">
        <v>189</v>
      </c>
      <c r="H4" s="1">
        <v>70.81</v>
      </c>
      <c r="I4" s="7">
        <v>72.2</v>
      </c>
      <c r="J4" s="7">
        <f t="shared" si="0"/>
        <v>71.366</v>
      </c>
    </row>
    <row r="5" spans="1:10" ht="12.75">
      <c r="A5" s="1" t="s">
        <v>11</v>
      </c>
      <c r="B5" s="1" t="s">
        <v>88</v>
      </c>
      <c r="C5" s="4">
        <v>77</v>
      </c>
      <c r="D5" s="1">
        <v>68</v>
      </c>
      <c r="E5" s="1">
        <v>64</v>
      </c>
      <c r="F5" s="1">
        <v>0</v>
      </c>
      <c r="G5" s="1" t="s">
        <v>1</v>
      </c>
      <c r="H5" s="1">
        <v>66</v>
      </c>
      <c r="I5" s="7">
        <v>0</v>
      </c>
      <c r="J5" s="7">
        <f t="shared" si="0"/>
        <v>39.6</v>
      </c>
    </row>
    <row r="6" spans="1:10" ht="12.75">
      <c r="A6" s="1" t="s">
        <v>25</v>
      </c>
      <c r="B6" s="1" t="s">
        <v>81</v>
      </c>
      <c r="C6" s="4">
        <v>78</v>
      </c>
      <c r="D6" s="1">
        <v>67.1</v>
      </c>
      <c r="E6" s="1">
        <v>70.5</v>
      </c>
      <c r="F6" s="1">
        <v>54.5</v>
      </c>
      <c r="G6" s="1" t="s">
        <v>189</v>
      </c>
      <c r="H6" s="1">
        <v>64.34</v>
      </c>
      <c r="I6" s="7">
        <v>75.6</v>
      </c>
      <c r="J6" s="7">
        <f t="shared" si="0"/>
        <v>68.844</v>
      </c>
    </row>
    <row r="7" spans="1:10" ht="12.75">
      <c r="A7" s="1" t="s">
        <v>14</v>
      </c>
      <c r="B7" s="1" t="s">
        <v>95</v>
      </c>
      <c r="C7" s="6">
        <v>79</v>
      </c>
      <c r="D7" s="1">
        <v>70.1</v>
      </c>
      <c r="E7" s="1">
        <v>60.5</v>
      </c>
      <c r="F7" s="1">
        <v>0</v>
      </c>
      <c r="G7" s="1" t="s">
        <v>1</v>
      </c>
      <c r="H7" s="1">
        <v>65.3</v>
      </c>
      <c r="I7" s="7">
        <v>76.8</v>
      </c>
      <c r="J7" s="7">
        <f t="shared" si="0"/>
        <v>69.9</v>
      </c>
    </row>
    <row r="8" spans="1:10" ht="12.75">
      <c r="A8" s="1" t="s">
        <v>11</v>
      </c>
      <c r="B8" s="1" t="s">
        <v>84</v>
      </c>
      <c r="C8" s="4">
        <v>80</v>
      </c>
      <c r="D8" s="1">
        <v>67.3</v>
      </c>
      <c r="E8" s="1">
        <v>72</v>
      </c>
      <c r="F8" s="1">
        <v>0</v>
      </c>
      <c r="G8" s="1" t="s">
        <v>1</v>
      </c>
      <c r="H8" s="1">
        <v>69.65</v>
      </c>
      <c r="I8" s="7">
        <v>75.2</v>
      </c>
      <c r="J8" s="7">
        <f t="shared" si="0"/>
        <v>71.87</v>
      </c>
    </row>
    <row r="9" spans="1:10" ht="12.75">
      <c r="A9" s="1" t="s">
        <v>25</v>
      </c>
      <c r="B9" s="1" t="s">
        <v>80</v>
      </c>
      <c r="C9" s="4">
        <v>81</v>
      </c>
      <c r="D9" s="1">
        <v>61.8</v>
      </c>
      <c r="E9" s="1">
        <v>65.5</v>
      </c>
      <c r="F9" s="1">
        <v>60</v>
      </c>
      <c r="G9" s="1" t="s">
        <v>189</v>
      </c>
      <c r="H9" s="1">
        <v>62.37</v>
      </c>
      <c r="I9" s="7">
        <v>74.2</v>
      </c>
      <c r="J9" s="7">
        <f t="shared" si="0"/>
        <v>67.102</v>
      </c>
    </row>
    <row r="10" spans="1:10" ht="12.75">
      <c r="A10" s="1" t="s">
        <v>11</v>
      </c>
      <c r="B10" s="1" t="s">
        <v>87</v>
      </c>
      <c r="C10" s="4">
        <v>82</v>
      </c>
      <c r="D10" s="1">
        <v>62.8</v>
      </c>
      <c r="E10" s="1">
        <v>77.5</v>
      </c>
      <c r="F10" s="1">
        <v>0</v>
      </c>
      <c r="G10" s="1" t="s">
        <v>1</v>
      </c>
      <c r="H10" s="1">
        <v>70.15</v>
      </c>
      <c r="I10" s="7">
        <v>76.4</v>
      </c>
      <c r="J10" s="7">
        <f t="shared" si="0"/>
        <v>72.65</v>
      </c>
    </row>
    <row r="11" spans="1:10" ht="12.75">
      <c r="A11" s="1" t="s">
        <v>25</v>
      </c>
      <c r="B11" s="1" t="s">
        <v>79</v>
      </c>
      <c r="C11" s="4">
        <v>83</v>
      </c>
      <c r="D11" s="1">
        <v>63.6</v>
      </c>
      <c r="E11" s="1">
        <v>70</v>
      </c>
      <c r="F11" s="1">
        <v>74.5</v>
      </c>
      <c r="G11" s="1" t="s">
        <v>189</v>
      </c>
      <c r="H11" s="1">
        <v>68.79</v>
      </c>
      <c r="I11" s="7">
        <v>75</v>
      </c>
      <c r="J11" s="7">
        <f t="shared" si="0"/>
        <v>71.274</v>
      </c>
    </row>
    <row r="12" spans="1:10" ht="12.75">
      <c r="A12" s="1" t="s">
        <v>14</v>
      </c>
      <c r="B12" s="1" t="s">
        <v>94</v>
      </c>
      <c r="C12" s="6">
        <v>84</v>
      </c>
      <c r="D12" s="1">
        <v>73.5</v>
      </c>
      <c r="E12" s="1">
        <v>65.5</v>
      </c>
      <c r="F12" s="1">
        <v>0</v>
      </c>
      <c r="G12" s="1" t="s">
        <v>1</v>
      </c>
      <c r="H12" s="1">
        <v>69.5</v>
      </c>
      <c r="I12" s="7">
        <v>75.4</v>
      </c>
      <c r="J12" s="7">
        <f t="shared" si="0"/>
        <v>71.86</v>
      </c>
    </row>
    <row r="13" spans="1:10" ht="12.75">
      <c r="A13" s="1" t="s">
        <v>25</v>
      </c>
      <c r="B13" s="1" t="s">
        <v>83</v>
      </c>
      <c r="C13" s="4">
        <v>85</v>
      </c>
      <c r="D13" s="1">
        <v>59.4</v>
      </c>
      <c r="E13" s="1">
        <v>58</v>
      </c>
      <c r="F13" s="1">
        <v>76</v>
      </c>
      <c r="G13" s="1" t="s">
        <v>189</v>
      </c>
      <c r="H13" s="1">
        <v>63.96</v>
      </c>
      <c r="I13" s="7">
        <v>77.2</v>
      </c>
      <c r="J13" s="7">
        <f t="shared" si="0"/>
        <v>69.256</v>
      </c>
    </row>
    <row r="14" spans="1:10" ht="12.75">
      <c r="A14" s="1" t="s">
        <v>11</v>
      </c>
      <c r="B14" s="1" t="s">
        <v>86</v>
      </c>
      <c r="C14" s="4">
        <v>86</v>
      </c>
      <c r="D14" s="1">
        <v>65.4</v>
      </c>
      <c r="E14" s="1">
        <v>70</v>
      </c>
      <c r="F14" s="1">
        <v>0</v>
      </c>
      <c r="G14" s="1" t="s">
        <v>1</v>
      </c>
      <c r="H14" s="1">
        <v>67.7</v>
      </c>
      <c r="I14" s="7">
        <v>77.2</v>
      </c>
      <c r="J14" s="7">
        <f t="shared" si="0"/>
        <v>71.5</v>
      </c>
    </row>
    <row r="15" spans="1:10" ht="12.75">
      <c r="A15" s="1" t="s">
        <v>11</v>
      </c>
      <c r="B15" s="1" t="s">
        <v>89</v>
      </c>
      <c r="C15" s="4">
        <v>87</v>
      </c>
      <c r="D15" s="1">
        <v>70.2</v>
      </c>
      <c r="E15" s="1">
        <v>66</v>
      </c>
      <c r="F15" s="1">
        <v>0</v>
      </c>
      <c r="G15" s="1" t="s">
        <v>1</v>
      </c>
      <c r="H15" s="1">
        <v>68.1</v>
      </c>
      <c r="I15" s="7">
        <v>77.2</v>
      </c>
      <c r="J15" s="7">
        <f t="shared" si="0"/>
        <v>71.74</v>
      </c>
    </row>
    <row r="16" spans="1:10" ht="12.75">
      <c r="A16" s="1" t="s">
        <v>25</v>
      </c>
      <c r="B16" s="1" t="s">
        <v>75</v>
      </c>
      <c r="C16" s="4">
        <v>88</v>
      </c>
      <c r="D16" s="1">
        <v>57.3</v>
      </c>
      <c r="E16" s="1">
        <v>69.5</v>
      </c>
      <c r="F16" s="1">
        <v>60.5</v>
      </c>
      <c r="G16" s="1" t="s">
        <v>189</v>
      </c>
      <c r="H16" s="1">
        <v>61.92</v>
      </c>
      <c r="I16" s="7">
        <v>0</v>
      </c>
      <c r="J16" s="7">
        <f t="shared" si="0"/>
        <v>37.152</v>
      </c>
    </row>
    <row r="17" spans="1:10" ht="12.75">
      <c r="A17" s="1" t="s">
        <v>14</v>
      </c>
      <c r="B17" s="1" t="s">
        <v>91</v>
      </c>
      <c r="C17" s="6">
        <v>89</v>
      </c>
      <c r="D17" s="1">
        <v>71.7</v>
      </c>
      <c r="E17" s="1">
        <v>63</v>
      </c>
      <c r="F17" s="1">
        <v>0</v>
      </c>
      <c r="G17" s="1" t="s">
        <v>1</v>
      </c>
      <c r="H17" s="1">
        <v>67.35</v>
      </c>
      <c r="I17" s="7">
        <v>76.4</v>
      </c>
      <c r="J17" s="7">
        <f t="shared" si="0"/>
        <v>70.97</v>
      </c>
    </row>
    <row r="18" spans="1:10" ht="12.75">
      <c r="A18" s="1" t="s">
        <v>14</v>
      </c>
      <c r="B18" s="1" t="s">
        <v>92</v>
      </c>
      <c r="C18" s="6">
        <v>90</v>
      </c>
      <c r="D18" s="1">
        <v>76.5</v>
      </c>
      <c r="E18" s="1">
        <v>52</v>
      </c>
      <c r="F18" s="1">
        <v>0</v>
      </c>
      <c r="G18" s="1" t="s">
        <v>1</v>
      </c>
      <c r="H18" s="1">
        <v>64.25</v>
      </c>
      <c r="I18" s="7">
        <v>76.6</v>
      </c>
      <c r="J18" s="7">
        <f t="shared" si="0"/>
        <v>69.19</v>
      </c>
    </row>
    <row r="19" spans="1:10" ht="12.75">
      <c r="A19" s="1" t="s">
        <v>25</v>
      </c>
      <c r="B19" s="1" t="s">
        <v>78</v>
      </c>
      <c r="C19" s="4">
        <v>91</v>
      </c>
      <c r="D19" s="1">
        <v>62.9</v>
      </c>
      <c r="E19" s="1">
        <v>71.5</v>
      </c>
      <c r="F19" s="1">
        <v>71.5</v>
      </c>
      <c r="G19" s="1" t="s">
        <v>189</v>
      </c>
      <c r="H19" s="1">
        <v>68.06</v>
      </c>
      <c r="I19" s="7">
        <v>75.4</v>
      </c>
      <c r="J19" s="7">
        <f t="shared" si="0"/>
        <v>70.99600000000001</v>
      </c>
    </row>
    <row r="20" spans="1:10" ht="12.75">
      <c r="A20" s="1" t="s">
        <v>25</v>
      </c>
      <c r="B20" s="1" t="s">
        <v>77</v>
      </c>
      <c r="C20" s="4">
        <v>92</v>
      </c>
      <c r="D20" s="1">
        <v>60.9</v>
      </c>
      <c r="E20" s="1">
        <v>68</v>
      </c>
      <c r="F20" s="1">
        <v>73.5</v>
      </c>
      <c r="G20" s="1" t="s">
        <v>189</v>
      </c>
      <c r="H20" s="1">
        <v>66.81</v>
      </c>
      <c r="I20" s="7">
        <v>72.8</v>
      </c>
      <c r="J20" s="7">
        <f t="shared" si="0"/>
        <v>69.206</v>
      </c>
    </row>
    <row r="21" spans="1:10" ht="12.75">
      <c r="A21" s="1" t="s">
        <v>14</v>
      </c>
      <c r="B21" s="1" t="s">
        <v>90</v>
      </c>
      <c r="C21" s="6">
        <v>93</v>
      </c>
      <c r="D21" s="1">
        <v>63.5</v>
      </c>
      <c r="E21" s="1">
        <v>78</v>
      </c>
      <c r="F21" s="1">
        <v>0</v>
      </c>
      <c r="G21" s="1" t="s">
        <v>1</v>
      </c>
      <c r="H21" s="1">
        <v>70.75</v>
      </c>
      <c r="I21" s="7">
        <v>74.2</v>
      </c>
      <c r="J21" s="7">
        <f t="shared" si="0"/>
        <v>72.13</v>
      </c>
    </row>
    <row r="22" spans="1:10" ht="12.75">
      <c r="A22" s="1" t="s">
        <v>11</v>
      </c>
      <c r="B22" s="1" t="s">
        <v>85</v>
      </c>
      <c r="C22" s="4">
        <v>94</v>
      </c>
      <c r="D22" s="1">
        <v>59.2</v>
      </c>
      <c r="E22" s="1">
        <v>72</v>
      </c>
      <c r="F22" s="1">
        <v>0</v>
      </c>
      <c r="G22" s="1" t="s">
        <v>1</v>
      </c>
      <c r="H22" s="1">
        <v>65.6</v>
      </c>
      <c r="I22" s="7">
        <v>0</v>
      </c>
      <c r="J22" s="7">
        <f t="shared" si="0"/>
        <v>39.35999999999999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I26" sqref="I26"/>
    </sheetView>
  </sheetViews>
  <sheetFormatPr defaultColWidth="9.140625" defaultRowHeight="12.75"/>
  <cols>
    <col min="1" max="1" width="8.8515625" style="1" customWidth="1"/>
    <col min="2" max="2" width="13.28125" style="1" customWidth="1"/>
    <col min="3" max="3" width="10.140625" style="1" customWidth="1"/>
    <col min="4" max="9" width="8.8515625" style="1" customWidth="1"/>
    <col min="10" max="10" width="10.7109375" style="1" customWidth="1"/>
    <col min="11" max="16384" width="8.8515625" style="1" customWidth="1"/>
  </cols>
  <sheetData>
    <row r="1" spans="1:10" ht="12.75">
      <c r="A1" s="1" t="s">
        <v>0</v>
      </c>
      <c r="B1" s="2" t="s">
        <v>183</v>
      </c>
      <c r="C1" s="3" t="s">
        <v>191</v>
      </c>
      <c r="D1" s="1" t="s">
        <v>184</v>
      </c>
      <c r="E1" s="1" t="s">
        <v>185</v>
      </c>
      <c r="F1" s="1" t="s">
        <v>186</v>
      </c>
      <c r="G1" s="1" t="s">
        <v>187</v>
      </c>
      <c r="H1" s="1" t="s">
        <v>188</v>
      </c>
      <c r="I1" s="3" t="s">
        <v>192</v>
      </c>
      <c r="J1" s="3" t="s">
        <v>193</v>
      </c>
    </row>
    <row r="2" spans="1:10" ht="12.75">
      <c r="A2" s="1" t="s">
        <v>13</v>
      </c>
      <c r="B2" s="1" t="s">
        <v>105</v>
      </c>
      <c r="C2" s="4">
        <v>95</v>
      </c>
      <c r="D2" s="1">
        <v>60.7</v>
      </c>
      <c r="E2" s="1">
        <v>76</v>
      </c>
      <c r="F2" s="1">
        <v>0</v>
      </c>
      <c r="G2" s="1" t="s">
        <v>1</v>
      </c>
      <c r="H2" s="1">
        <v>68.35</v>
      </c>
      <c r="I2" s="5">
        <v>73.8</v>
      </c>
      <c r="J2" s="5">
        <f>H2*0.6+I2*0.4</f>
        <v>70.53</v>
      </c>
    </row>
    <row r="3" spans="1:10" ht="12.75">
      <c r="A3" s="1" t="s">
        <v>24</v>
      </c>
      <c r="B3" s="1" t="s">
        <v>111</v>
      </c>
      <c r="C3" s="6">
        <v>96</v>
      </c>
      <c r="D3" s="1">
        <v>68.1</v>
      </c>
      <c r="E3" s="1">
        <v>66.5</v>
      </c>
      <c r="F3" s="1">
        <v>0</v>
      </c>
      <c r="G3" s="1" t="s">
        <v>1</v>
      </c>
      <c r="H3" s="1">
        <v>67.3</v>
      </c>
      <c r="I3" s="5">
        <v>74</v>
      </c>
      <c r="J3" s="5">
        <f aca="true" t="shared" si="0" ref="J3:J19">H3*0.6+I3*0.4</f>
        <v>69.97999999999999</v>
      </c>
    </row>
    <row r="4" spans="1:10" ht="12.75">
      <c r="A4" s="1" t="s">
        <v>34</v>
      </c>
      <c r="B4" s="1" t="s">
        <v>98</v>
      </c>
      <c r="C4" s="4">
        <v>97</v>
      </c>
      <c r="D4" s="1">
        <v>61.8</v>
      </c>
      <c r="E4" s="1">
        <v>59.5</v>
      </c>
      <c r="F4" s="1">
        <v>0</v>
      </c>
      <c r="G4" s="1" t="s">
        <v>1</v>
      </c>
      <c r="H4" s="1">
        <v>60.65</v>
      </c>
      <c r="I4" s="5">
        <v>72</v>
      </c>
      <c r="J4" s="5">
        <f t="shared" si="0"/>
        <v>65.19</v>
      </c>
    </row>
    <row r="5" spans="1:10" ht="12.75">
      <c r="A5" s="1" t="s">
        <v>31</v>
      </c>
      <c r="B5" s="1" t="s">
        <v>109</v>
      </c>
      <c r="C5" s="4">
        <v>98</v>
      </c>
      <c r="D5" s="1">
        <v>63.7</v>
      </c>
      <c r="E5" s="1">
        <v>72</v>
      </c>
      <c r="F5" s="1">
        <v>0</v>
      </c>
      <c r="G5" s="1" t="s">
        <v>1</v>
      </c>
      <c r="H5" s="1">
        <v>67.85</v>
      </c>
      <c r="I5" s="5">
        <v>79</v>
      </c>
      <c r="J5" s="5">
        <f t="shared" si="0"/>
        <v>72.31</v>
      </c>
    </row>
    <row r="6" spans="1:10" ht="12.75">
      <c r="A6" s="1" t="s">
        <v>24</v>
      </c>
      <c r="B6" s="1" t="s">
        <v>112</v>
      </c>
      <c r="C6" s="6">
        <v>99</v>
      </c>
      <c r="D6" s="1">
        <v>66.5</v>
      </c>
      <c r="E6" s="1">
        <v>63</v>
      </c>
      <c r="F6" s="1">
        <v>0</v>
      </c>
      <c r="G6" s="1" t="s">
        <v>1</v>
      </c>
      <c r="H6" s="1">
        <v>64.75</v>
      </c>
      <c r="I6" s="5">
        <v>70.4</v>
      </c>
      <c r="J6" s="5">
        <f t="shared" si="0"/>
        <v>67.01</v>
      </c>
    </row>
    <row r="7" spans="1:10" ht="12.75">
      <c r="A7" s="1" t="s">
        <v>12</v>
      </c>
      <c r="B7" s="1" t="s">
        <v>101</v>
      </c>
      <c r="C7" s="4">
        <v>100</v>
      </c>
      <c r="D7" s="1">
        <v>58</v>
      </c>
      <c r="E7" s="1">
        <v>76</v>
      </c>
      <c r="F7" s="1">
        <v>0</v>
      </c>
      <c r="G7" s="1" t="s">
        <v>1</v>
      </c>
      <c r="H7" s="1">
        <v>67</v>
      </c>
      <c r="I7" s="5">
        <v>72.8</v>
      </c>
      <c r="J7" s="5">
        <f t="shared" si="0"/>
        <v>69.32</v>
      </c>
    </row>
    <row r="8" spans="1:10" ht="12.75">
      <c r="A8" s="1" t="s">
        <v>12</v>
      </c>
      <c r="B8" s="1" t="s">
        <v>104</v>
      </c>
      <c r="C8" s="4">
        <v>101</v>
      </c>
      <c r="D8" s="1">
        <v>65.6</v>
      </c>
      <c r="E8" s="1">
        <v>71</v>
      </c>
      <c r="F8" s="1">
        <v>0</v>
      </c>
      <c r="G8" s="1" t="s">
        <v>1</v>
      </c>
      <c r="H8" s="1">
        <v>68.3</v>
      </c>
      <c r="I8" s="5">
        <v>76</v>
      </c>
      <c r="J8" s="5">
        <f t="shared" si="0"/>
        <v>71.38</v>
      </c>
    </row>
    <row r="9" spans="1:10" ht="12.75">
      <c r="A9" s="1" t="s">
        <v>13</v>
      </c>
      <c r="B9" s="1" t="s">
        <v>106</v>
      </c>
      <c r="C9" s="4">
        <v>102</v>
      </c>
      <c r="D9" s="1">
        <v>69</v>
      </c>
      <c r="E9" s="1">
        <v>64.5</v>
      </c>
      <c r="F9" s="1">
        <v>0</v>
      </c>
      <c r="G9" s="1" t="s">
        <v>1</v>
      </c>
      <c r="H9" s="1">
        <v>66.75</v>
      </c>
      <c r="I9" s="5">
        <v>74.4</v>
      </c>
      <c r="J9" s="5">
        <f t="shared" si="0"/>
        <v>69.81</v>
      </c>
    </row>
    <row r="10" spans="1:10" ht="12.75">
      <c r="A10" s="1" t="s">
        <v>12</v>
      </c>
      <c r="B10" s="1" t="s">
        <v>100</v>
      </c>
      <c r="C10" s="4">
        <v>103</v>
      </c>
      <c r="D10" s="1">
        <v>68.1</v>
      </c>
      <c r="E10" s="1">
        <v>67.5</v>
      </c>
      <c r="F10" s="1">
        <v>0</v>
      </c>
      <c r="G10" s="1" t="s">
        <v>1</v>
      </c>
      <c r="H10" s="1">
        <v>67.8</v>
      </c>
      <c r="I10" s="5">
        <v>78.8</v>
      </c>
      <c r="J10" s="5">
        <f t="shared" si="0"/>
        <v>72.2</v>
      </c>
    </row>
    <row r="11" spans="1:10" ht="12.75">
      <c r="A11" s="1" t="s">
        <v>12</v>
      </c>
      <c r="B11" s="1" t="s">
        <v>102</v>
      </c>
      <c r="C11" s="4">
        <v>104</v>
      </c>
      <c r="D11" s="1">
        <v>69.2</v>
      </c>
      <c r="E11" s="1">
        <v>65</v>
      </c>
      <c r="F11" s="1">
        <v>0</v>
      </c>
      <c r="G11" s="1" t="s">
        <v>1</v>
      </c>
      <c r="H11" s="1">
        <v>67.1</v>
      </c>
      <c r="I11" s="5">
        <v>77.6</v>
      </c>
      <c r="J11" s="5">
        <f t="shared" si="0"/>
        <v>71.3</v>
      </c>
    </row>
    <row r="12" spans="1:10" ht="12.75">
      <c r="A12" s="1" t="s">
        <v>31</v>
      </c>
      <c r="B12" s="1" t="s">
        <v>110</v>
      </c>
      <c r="C12" s="4">
        <v>105</v>
      </c>
      <c r="D12" s="1">
        <v>62.7</v>
      </c>
      <c r="E12" s="1">
        <v>73</v>
      </c>
      <c r="F12" s="1">
        <v>0</v>
      </c>
      <c r="G12" s="1" t="s">
        <v>1</v>
      </c>
      <c r="H12" s="1">
        <v>67.85</v>
      </c>
      <c r="I12" s="5">
        <v>75.8</v>
      </c>
      <c r="J12" s="5">
        <f t="shared" si="0"/>
        <v>71.03</v>
      </c>
    </row>
    <row r="13" spans="1:10" ht="12.75">
      <c r="A13" s="1" t="s">
        <v>13</v>
      </c>
      <c r="B13" s="1" t="s">
        <v>107</v>
      </c>
      <c r="C13" s="4">
        <v>106</v>
      </c>
      <c r="D13" s="1">
        <v>60.9</v>
      </c>
      <c r="E13" s="1">
        <v>71.5</v>
      </c>
      <c r="F13" s="1">
        <v>0</v>
      </c>
      <c r="G13" s="1" t="s">
        <v>1</v>
      </c>
      <c r="H13" s="1">
        <v>66.2</v>
      </c>
      <c r="I13" s="5">
        <v>73.8</v>
      </c>
      <c r="J13" s="5">
        <f t="shared" si="0"/>
        <v>69.24</v>
      </c>
    </row>
    <row r="14" spans="1:10" ht="12.75">
      <c r="A14" s="1" t="s">
        <v>34</v>
      </c>
      <c r="B14" s="1" t="s">
        <v>96</v>
      </c>
      <c r="C14" s="4">
        <v>107</v>
      </c>
      <c r="D14" s="1">
        <v>62.6</v>
      </c>
      <c r="E14" s="1">
        <v>60.5</v>
      </c>
      <c r="F14" s="1">
        <v>0</v>
      </c>
      <c r="G14" s="1" t="s">
        <v>1</v>
      </c>
      <c r="H14" s="1">
        <v>61.55</v>
      </c>
      <c r="I14" s="5">
        <v>69</v>
      </c>
      <c r="J14" s="5">
        <f t="shared" si="0"/>
        <v>64.53</v>
      </c>
    </row>
    <row r="15" spans="1:10" ht="12.75">
      <c r="A15" s="1" t="s">
        <v>12</v>
      </c>
      <c r="B15" s="1" t="s">
        <v>103</v>
      </c>
      <c r="C15" s="4">
        <v>108</v>
      </c>
      <c r="D15" s="1">
        <v>64.8</v>
      </c>
      <c r="E15" s="1">
        <v>69</v>
      </c>
      <c r="F15" s="1">
        <v>0</v>
      </c>
      <c r="G15" s="1" t="s">
        <v>1</v>
      </c>
      <c r="H15" s="1">
        <v>66.9</v>
      </c>
      <c r="I15" s="5">
        <v>76.8</v>
      </c>
      <c r="J15" s="5">
        <f t="shared" si="0"/>
        <v>70.86</v>
      </c>
    </row>
    <row r="16" spans="1:10" ht="12.75">
      <c r="A16" s="1" t="s">
        <v>31</v>
      </c>
      <c r="B16" s="1" t="s">
        <v>108</v>
      </c>
      <c r="C16" s="4">
        <v>109</v>
      </c>
      <c r="D16" s="1">
        <v>65.5</v>
      </c>
      <c r="E16" s="1">
        <v>67.5</v>
      </c>
      <c r="F16" s="1">
        <v>0</v>
      </c>
      <c r="G16" s="1" t="s">
        <v>1</v>
      </c>
      <c r="H16" s="1">
        <v>66.5</v>
      </c>
      <c r="I16" s="5">
        <v>75.2</v>
      </c>
      <c r="J16" s="5">
        <f t="shared" si="0"/>
        <v>69.98</v>
      </c>
    </row>
    <row r="17" spans="1:10" ht="12.75">
      <c r="A17" s="1" t="s">
        <v>34</v>
      </c>
      <c r="B17" s="1" t="s">
        <v>97</v>
      </c>
      <c r="C17" s="4">
        <v>110</v>
      </c>
      <c r="D17" s="1">
        <v>66.6</v>
      </c>
      <c r="E17" s="1">
        <v>78</v>
      </c>
      <c r="F17" s="1">
        <v>0</v>
      </c>
      <c r="G17" s="1" t="s">
        <v>1</v>
      </c>
      <c r="H17" s="1">
        <v>72.3</v>
      </c>
      <c r="I17" s="5">
        <v>75.6</v>
      </c>
      <c r="J17" s="5">
        <f t="shared" si="0"/>
        <v>73.61999999999999</v>
      </c>
    </row>
    <row r="18" spans="1:10" ht="12.75">
      <c r="A18" s="1" t="s">
        <v>24</v>
      </c>
      <c r="B18" s="1" t="s">
        <v>113</v>
      </c>
      <c r="C18" s="6">
        <v>111</v>
      </c>
      <c r="D18" s="1">
        <v>63.5</v>
      </c>
      <c r="E18" s="1">
        <v>69.5</v>
      </c>
      <c r="F18" s="1">
        <v>0</v>
      </c>
      <c r="G18" s="1" t="s">
        <v>1</v>
      </c>
      <c r="H18" s="1">
        <v>66.5</v>
      </c>
      <c r="I18" s="5">
        <v>70.2</v>
      </c>
      <c r="J18" s="5">
        <f t="shared" si="0"/>
        <v>67.98</v>
      </c>
    </row>
    <row r="19" spans="1:10" ht="12.75">
      <c r="A19" s="1" t="s">
        <v>12</v>
      </c>
      <c r="B19" s="1" t="s">
        <v>99</v>
      </c>
      <c r="C19" s="4">
        <v>112</v>
      </c>
      <c r="D19" s="1">
        <v>59</v>
      </c>
      <c r="E19" s="1">
        <v>74.5</v>
      </c>
      <c r="F19" s="1">
        <v>0</v>
      </c>
      <c r="G19" s="1" t="s">
        <v>1</v>
      </c>
      <c r="H19" s="1">
        <v>66.75</v>
      </c>
      <c r="I19" s="5">
        <v>72</v>
      </c>
      <c r="J19" s="5">
        <f t="shared" si="0"/>
        <v>68.85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8.8515625" style="1" customWidth="1"/>
    <col min="2" max="2" width="13.8515625" style="1" customWidth="1"/>
    <col min="3" max="3" width="10.28125" style="1" customWidth="1"/>
    <col min="4" max="9" width="8.8515625" style="1" customWidth="1"/>
    <col min="10" max="10" width="10.57421875" style="1" customWidth="1"/>
    <col min="11" max="16384" width="8.8515625" style="1" customWidth="1"/>
  </cols>
  <sheetData>
    <row r="1" spans="1:10" ht="12.75">
      <c r="A1" s="1" t="s">
        <v>0</v>
      </c>
      <c r="B1" s="2" t="s">
        <v>183</v>
      </c>
      <c r="C1" s="3" t="s">
        <v>191</v>
      </c>
      <c r="D1" s="1" t="s">
        <v>184</v>
      </c>
      <c r="E1" s="1" t="s">
        <v>185</v>
      </c>
      <c r="F1" s="1" t="s">
        <v>186</v>
      </c>
      <c r="G1" s="1" t="s">
        <v>187</v>
      </c>
      <c r="H1" s="1" t="s">
        <v>188</v>
      </c>
      <c r="I1" s="3" t="s">
        <v>192</v>
      </c>
      <c r="J1" s="3" t="s">
        <v>193</v>
      </c>
    </row>
    <row r="2" spans="1:10" ht="12.75">
      <c r="A2" s="1" t="s">
        <v>15</v>
      </c>
      <c r="B2" s="1" t="s">
        <v>122</v>
      </c>
      <c r="C2" s="4">
        <v>113</v>
      </c>
      <c r="D2" s="1">
        <v>75.5</v>
      </c>
      <c r="E2" s="1">
        <v>69</v>
      </c>
      <c r="F2" s="1">
        <v>0</v>
      </c>
      <c r="G2" s="1" t="s">
        <v>1</v>
      </c>
      <c r="H2" s="1">
        <v>72.25</v>
      </c>
      <c r="I2" s="5">
        <v>73.4</v>
      </c>
      <c r="J2" s="5">
        <f>H2*0.6+I2*0.4</f>
        <v>72.71000000000001</v>
      </c>
    </row>
    <row r="3" spans="1:10" ht="12.75">
      <c r="A3" s="1" t="s">
        <v>29</v>
      </c>
      <c r="B3" s="1" t="s">
        <v>116</v>
      </c>
      <c r="C3" s="4">
        <v>114</v>
      </c>
      <c r="D3" s="1">
        <v>76.5</v>
      </c>
      <c r="E3" s="1">
        <v>73.5</v>
      </c>
      <c r="F3" s="1">
        <v>0</v>
      </c>
      <c r="G3" s="1" t="s">
        <v>1</v>
      </c>
      <c r="H3" s="1">
        <v>75</v>
      </c>
      <c r="I3" s="5">
        <v>76</v>
      </c>
      <c r="J3" s="5">
        <f aca="true" t="shared" si="0" ref="J3:J19">H3*0.6+I3*0.4</f>
        <v>75.4</v>
      </c>
    </row>
    <row r="4" spans="1:10" ht="12.75">
      <c r="A4" s="1" t="s">
        <v>15</v>
      </c>
      <c r="B4" s="1" t="s">
        <v>133</v>
      </c>
      <c r="C4" s="4">
        <v>115</v>
      </c>
      <c r="D4" s="1">
        <v>81.8</v>
      </c>
      <c r="E4" s="1">
        <v>69.5</v>
      </c>
      <c r="F4" s="1">
        <v>0</v>
      </c>
      <c r="G4" s="1" t="s">
        <v>1</v>
      </c>
      <c r="H4" s="1">
        <v>75.65</v>
      </c>
      <c r="I4" s="5">
        <v>75</v>
      </c>
      <c r="J4" s="5">
        <f t="shared" si="0"/>
        <v>75.39</v>
      </c>
    </row>
    <row r="5" spans="1:10" ht="12.75">
      <c r="A5" s="1" t="s">
        <v>29</v>
      </c>
      <c r="B5" s="1" t="s">
        <v>114</v>
      </c>
      <c r="C5" s="4">
        <v>116</v>
      </c>
      <c r="D5" s="1">
        <v>61.9</v>
      </c>
      <c r="E5" s="1">
        <v>69.5</v>
      </c>
      <c r="F5" s="1">
        <v>0</v>
      </c>
      <c r="G5" s="1" t="s">
        <v>1</v>
      </c>
      <c r="H5" s="1">
        <v>65.7</v>
      </c>
      <c r="I5" s="5">
        <v>70.2</v>
      </c>
      <c r="J5" s="5">
        <f t="shared" si="0"/>
        <v>67.5</v>
      </c>
    </row>
    <row r="6" spans="1:10" ht="12.75">
      <c r="A6" s="1" t="s">
        <v>15</v>
      </c>
      <c r="B6" s="1" t="s">
        <v>123</v>
      </c>
      <c r="C6" s="4">
        <v>117</v>
      </c>
      <c r="D6" s="1">
        <v>72.8</v>
      </c>
      <c r="E6" s="1">
        <v>71</v>
      </c>
      <c r="F6" s="1">
        <v>0</v>
      </c>
      <c r="G6" s="1" t="s">
        <v>1</v>
      </c>
      <c r="H6" s="1">
        <v>71.9</v>
      </c>
      <c r="I6" s="5">
        <v>73.2</v>
      </c>
      <c r="J6" s="5">
        <f t="shared" si="0"/>
        <v>72.42</v>
      </c>
    </row>
    <row r="7" spans="1:10" ht="12.75">
      <c r="A7" s="1" t="s">
        <v>15</v>
      </c>
      <c r="B7" s="1" t="s">
        <v>120</v>
      </c>
      <c r="C7" s="4">
        <v>118</v>
      </c>
      <c r="D7" s="1">
        <v>70.8</v>
      </c>
      <c r="E7" s="1">
        <v>73</v>
      </c>
      <c r="F7" s="1">
        <v>0</v>
      </c>
      <c r="G7" s="1" t="s">
        <v>1</v>
      </c>
      <c r="H7" s="1">
        <v>71.9</v>
      </c>
      <c r="I7" s="5">
        <v>74.8</v>
      </c>
      <c r="J7" s="5">
        <f t="shared" si="0"/>
        <v>73.06</v>
      </c>
    </row>
    <row r="8" spans="1:10" ht="12.75">
      <c r="A8" s="1" t="s">
        <v>15</v>
      </c>
      <c r="B8" s="1" t="s">
        <v>132</v>
      </c>
      <c r="C8" s="6">
        <v>119</v>
      </c>
      <c r="D8" s="1">
        <v>64.6</v>
      </c>
      <c r="E8" s="1">
        <v>76</v>
      </c>
      <c r="F8" s="1">
        <v>0</v>
      </c>
      <c r="G8" s="1" t="s">
        <v>1</v>
      </c>
      <c r="H8" s="1">
        <v>70.3</v>
      </c>
      <c r="I8" s="5">
        <v>74.2</v>
      </c>
      <c r="J8" s="5">
        <f t="shared" si="0"/>
        <v>71.86</v>
      </c>
    </row>
    <row r="9" spans="1:10" ht="12.75">
      <c r="A9" s="1" t="s">
        <v>15</v>
      </c>
      <c r="B9" s="1" t="s">
        <v>124</v>
      </c>
      <c r="C9" s="6">
        <v>120</v>
      </c>
      <c r="D9" s="1">
        <v>68.2</v>
      </c>
      <c r="E9" s="1">
        <v>72</v>
      </c>
      <c r="F9" s="1">
        <v>0</v>
      </c>
      <c r="G9" s="1" t="s">
        <v>1</v>
      </c>
      <c r="H9" s="1">
        <v>70.1</v>
      </c>
      <c r="I9" s="5">
        <v>76.2</v>
      </c>
      <c r="J9" s="5">
        <f t="shared" si="0"/>
        <v>72.53999999999999</v>
      </c>
    </row>
    <row r="10" spans="1:10" ht="12.75">
      <c r="A10" s="1" t="s">
        <v>15</v>
      </c>
      <c r="B10" s="1" t="s">
        <v>125</v>
      </c>
      <c r="C10" s="4">
        <v>121</v>
      </c>
      <c r="D10" s="1">
        <v>72</v>
      </c>
      <c r="E10" s="1">
        <v>69.5</v>
      </c>
      <c r="F10" s="1">
        <v>0</v>
      </c>
      <c r="G10" s="1" t="s">
        <v>1</v>
      </c>
      <c r="H10" s="1">
        <v>70.75</v>
      </c>
      <c r="I10" s="5">
        <v>76.2</v>
      </c>
      <c r="J10" s="5">
        <f t="shared" si="0"/>
        <v>72.93</v>
      </c>
    </row>
    <row r="11" spans="1:10" ht="12.75">
      <c r="A11" s="1" t="s">
        <v>15</v>
      </c>
      <c r="B11" s="1" t="s">
        <v>128</v>
      </c>
      <c r="C11" s="4">
        <v>122</v>
      </c>
      <c r="D11" s="1">
        <v>72.7</v>
      </c>
      <c r="E11" s="1">
        <v>75</v>
      </c>
      <c r="F11" s="1">
        <v>0</v>
      </c>
      <c r="G11" s="1" t="s">
        <v>1</v>
      </c>
      <c r="H11" s="1">
        <v>73.85</v>
      </c>
      <c r="I11" s="5">
        <v>75.6</v>
      </c>
      <c r="J11" s="5">
        <f t="shared" si="0"/>
        <v>74.55</v>
      </c>
    </row>
    <row r="12" spans="1:10" ht="12.75">
      <c r="A12" s="1" t="s">
        <v>15</v>
      </c>
      <c r="B12" s="1" t="s">
        <v>129</v>
      </c>
      <c r="C12" s="4">
        <v>123</v>
      </c>
      <c r="D12" s="1">
        <v>72.6</v>
      </c>
      <c r="E12" s="1">
        <v>70.5</v>
      </c>
      <c r="F12" s="1">
        <v>0</v>
      </c>
      <c r="G12" s="1" t="s">
        <v>1</v>
      </c>
      <c r="H12" s="1">
        <v>71.55</v>
      </c>
      <c r="I12" s="5">
        <v>74.4</v>
      </c>
      <c r="J12" s="5">
        <f t="shared" si="0"/>
        <v>72.69</v>
      </c>
    </row>
    <row r="13" spans="1:10" ht="12.75">
      <c r="A13" s="1" t="s">
        <v>15</v>
      </c>
      <c r="B13" s="1" t="s">
        <v>127</v>
      </c>
      <c r="C13" s="4">
        <v>124</v>
      </c>
      <c r="D13" s="1">
        <v>69</v>
      </c>
      <c r="E13" s="1">
        <v>75.5</v>
      </c>
      <c r="F13" s="1">
        <v>0</v>
      </c>
      <c r="G13" s="1" t="s">
        <v>1</v>
      </c>
      <c r="H13" s="1">
        <v>72.25</v>
      </c>
      <c r="I13" s="5">
        <v>70.8</v>
      </c>
      <c r="J13" s="5">
        <f t="shared" si="0"/>
        <v>71.67</v>
      </c>
    </row>
    <row r="14" spans="1:10" ht="12.75">
      <c r="A14" s="1" t="s">
        <v>15</v>
      </c>
      <c r="B14" s="1" t="s">
        <v>131</v>
      </c>
      <c r="C14" s="6">
        <v>125</v>
      </c>
      <c r="D14" s="1">
        <v>70</v>
      </c>
      <c r="E14" s="1">
        <v>69.5</v>
      </c>
      <c r="F14" s="1">
        <v>0</v>
      </c>
      <c r="G14" s="1" t="s">
        <v>1</v>
      </c>
      <c r="H14" s="1">
        <v>69.75</v>
      </c>
      <c r="I14" s="5">
        <v>70.2</v>
      </c>
      <c r="J14" s="5">
        <f t="shared" si="0"/>
        <v>69.93</v>
      </c>
    </row>
    <row r="15" spans="1:10" ht="12.75">
      <c r="A15" s="1" t="s">
        <v>15</v>
      </c>
      <c r="B15" s="1" t="s">
        <v>130</v>
      </c>
      <c r="C15" s="4">
        <v>126</v>
      </c>
      <c r="D15" s="1">
        <v>71.8</v>
      </c>
      <c r="E15" s="1">
        <v>69</v>
      </c>
      <c r="F15" s="1">
        <v>0</v>
      </c>
      <c r="G15" s="1" t="s">
        <v>1</v>
      </c>
      <c r="H15" s="1">
        <v>70.4</v>
      </c>
      <c r="I15" s="5">
        <v>70.6</v>
      </c>
      <c r="J15" s="5">
        <f t="shared" si="0"/>
        <v>70.48</v>
      </c>
    </row>
    <row r="16" spans="1:10" ht="12.75">
      <c r="A16" s="1" t="s">
        <v>15</v>
      </c>
      <c r="B16" s="1" t="s">
        <v>134</v>
      </c>
      <c r="C16" s="4">
        <v>127</v>
      </c>
      <c r="D16" s="1">
        <v>70.2</v>
      </c>
      <c r="E16" s="1">
        <v>72.5</v>
      </c>
      <c r="F16" s="1">
        <v>0</v>
      </c>
      <c r="G16" s="1" t="s">
        <v>1</v>
      </c>
      <c r="H16" s="1">
        <v>71.35</v>
      </c>
      <c r="I16" s="5">
        <v>71.4</v>
      </c>
      <c r="J16" s="5">
        <f t="shared" si="0"/>
        <v>71.37</v>
      </c>
    </row>
    <row r="17" spans="1:10" ht="12.75">
      <c r="A17" s="1" t="s">
        <v>29</v>
      </c>
      <c r="B17" s="1" t="s">
        <v>115</v>
      </c>
      <c r="C17" s="4">
        <v>128</v>
      </c>
      <c r="D17" s="1">
        <v>69.3</v>
      </c>
      <c r="E17" s="1">
        <v>65</v>
      </c>
      <c r="F17" s="1">
        <v>0</v>
      </c>
      <c r="G17" s="1" t="s">
        <v>1</v>
      </c>
      <c r="H17" s="1">
        <v>67.15</v>
      </c>
      <c r="I17" s="5">
        <v>70</v>
      </c>
      <c r="J17" s="5">
        <f t="shared" si="0"/>
        <v>68.28999999999999</v>
      </c>
    </row>
    <row r="18" spans="1:10" ht="12.75">
      <c r="A18" s="1" t="s">
        <v>15</v>
      </c>
      <c r="B18" s="1" t="s">
        <v>126</v>
      </c>
      <c r="C18" s="4">
        <v>129</v>
      </c>
      <c r="D18" s="1">
        <v>67.3</v>
      </c>
      <c r="E18" s="1">
        <v>77.5</v>
      </c>
      <c r="F18" s="1">
        <v>0</v>
      </c>
      <c r="G18" s="1" t="s">
        <v>1</v>
      </c>
      <c r="H18" s="1">
        <v>72.4</v>
      </c>
      <c r="I18" s="5">
        <v>72.4</v>
      </c>
      <c r="J18" s="5">
        <f t="shared" si="0"/>
        <v>72.4</v>
      </c>
    </row>
    <row r="19" spans="1:10" ht="12.75">
      <c r="A19" s="1" t="s">
        <v>15</v>
      </c>
      <c r="B19" s="1" t="s">
        <v>121</v>
      </c>
      <c r="C19" s="4">
        <v>130</v>
      </c>
      <c r="D19" s="1">
        <v>69.9</v>
      </c>
      <c r="E19" s="1">
        <v>78.5</v>
      </c>
      <c r="F19" s="1">
        <v>0</v>
      </c>
      <c r="G19" s="1" t="s">
        <v>1</v>
      </c>
      <c r="H19" s="1">
        <v>74.2</v>
      </c>
      <c r="I19" s="5">
        <v>0</v>
      </c>
      <c r="J19" s="5">
        <f t="shared" si="0"/>
        <v>44.52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H24" sqref="H24"/>
    </sheetView>
  </sheetViews>
  <sheetFormatPr defaultColWidth="9.140625" defaultRowHeight="12.75"/>
  <cols>
    <col min="1" max="1" width="8.8515625" style="1" customWidth="1"/>
    <col min="2" max="2" width="14.00390625" style="1" customWidth="1"/>
    <col min="3" max="3" width="10.28125" style="1" customWidth="1"/>
    <col min="4" max="9" width="8.8515625" style="1" customWidth="1"/>
    <col min="10" max="10" width="11.140625" style="1" customWidth="1"/>
    <col min="11" max="16384" width="8.8515625" style="1" customWidth="1"/>
  </cols>
  <sheetData>
    <row r="1" spans="1:10" ht="12.75">
      <c r="A1" s="1" t="s">
        <v>0</v>
      </c>
      <c r="B1" s="2" t="s">
        <v>183</v>
      </c>
      <c r="C1" s="3" t="s">
        <v>191</v>
      </c>
      <c r="D1" s="1" t="s">
        <v>184</v>
      </c>
      <c r="E1" s="1" t="s">
        <v>185</v>
      </c>
      <c r="F1" s="1" t="s">
        <v>186</v>
      </c>
      <c r="G1" s="1" t="s">
        <v>187</v>
      </c>
      <c r="H1" s="1" t="s">
        <v>188</v>
      </c>
      <c r="I1" s="3" t="s">
        <v>192</v>
      </c>
      <c r="J1" s="3" t="s">
        <v>193</v>
      </c>
    </row>
    <row r="2" spans="1:10" ht="12.75">
      <c r="A2" s="1" t="s">
        <v>23</v>
      </c>
      <c r="B2" s="1" t="s">
        <v>156</v>
      </c>
      <c r="C2" s="4">
        <v>131</v>
      </c>
      <c r="D2" s="1">
        <v>60.8</v>
      </c>
      <c r="E2" s="1">
        <v>67.5</v>
      </c>
      <c r="F2" s="1">
        <v>73</v>
      </c>
      <c r="G2" s="1" t="s">
        <v>190</v>
      </c>
      <c r="H2" s="1">
        <v>66.47</v>
      </c>
      <c r="I2" s="7">
        <v>76.2</v>
      </c>
      <c r="J2" s="7">
        <f>H2*0.6+I2*0.4</f>
        <v>70.362</v>
      </c>
    </row>
    <row r="3" spans="1:10" ht="12.75">
      <c r="A3" s="1" t="s">
        <v>17</v>
      </c>
      <c r="B3" s="1" t="s">
        <v>145</v>
      </c>
      <c r="C3" s="4">
        <v>132</v>
      </c>
      <c r="D3" s="1">
        <v>72.8</v>
      </c>
      <c r="E3" s="1">
        <v>70</v>
      </c>
      <c r="F3" s="1">
        <v>68</v>
      </c>
      <c r="G3" s="1" t="s">
        <v>190</v>
      </c>
      <c r="H3" s="1">
        <v>70.52</v>
      </c>
      <c r="I3" s="7">
        <v>77.4</v>
      </c>
      <c r="J3" s="7">
        <f aca="true" t="shared" si="0" ref="J3:J18">H3*0.6+I3*0.4</f>
        <v>73.272</v>
      </c>
    </row>
    <row r="4" spans="1:10" ht="12.75">
      <c r="A4" s="1" t="s">
        <v>17</v>
      </c>
      <c r="B4" s="1" t="s">
        <v>146</v>
      </c>
      <c r="C4" s="4">
        <v>133</v>
      </c>
      <c r="D4" s="1">
        <v>67.2</v>
      </c>
      <c r="E4" s="1">
        <v>68</v>
      </c>
      <c r="F4" s="1">
        <v>74</v>
      </c>
      <c r="G4" s="1" t="s">
        <v>190</v>
      </c>
      <c r="H4" s="1">
        <v>69.48</v>
      </c>
      <c r="I4" s="7">
        <v>79.2</v>
      </c>
      <c r="J4" s="7">
        <f t="shared" si="0"/>
        <v>73.36800000000001</v>
      </c>
    </row>
    <row r="5" spans="1:10" ht="12.75">
      <c r="A5" s="1" t="s">
        <v>4</v>
      </c>
      <c r="B5" s="1" t="s">
        <v>119</v>
      </c>
      <c r="C5" s="4">
        <v>134</v>
      </c>
      <c r="D5" s="1">
        <v>68.2</v>
      </c>
      <c r="E5" s="1">
        <v>67</v>
      </c>
      <c r="F5" s="1">
        <v>0</v>
      </c>
      <c r="G5" s="1" t="s">
        <v>1</v>
      </c>
      <c r="H5" s="1">
        <v>67.6</v>
      </c>
      <c r="I5" s="7">
        <v>72.2</v>
      </c>
      <c r="J5" s="7">
        <f t="shared" si="0"/>
        <v>69.44</v>
      </c>
    </row>
    <row r="6" spans="1:10" ht="12.75">
      <c r="A6" s="1" t="s">
        <v>17</v>
      </c>
      <c r="B6" s="1" t="s">
        <v>144</v>
      </c>
      <c r="C6" s="4">
        <v>135</v>
      </c>
      <c r="D6" s="1">
        <v>64.8</v>
      </c>
      <c r="E6" s="1">
        <v>74.5</v>
      </c>
      <c r="F6" s="1">
        <v>75</v>
      </c>
      <c r="G6" s="1" t="s">
        <v>190</v>
      </c>
      <c r="H6" s="1">
        <v>70.77</v>
      </c>
      <c r="I6" s="7">
        <v>77</v>
      </c>
      <c r="J6" s="7">
        <f t="shared" si="0"/>
        <v>73.262</v>
      </c>
    </row>
    <row r="7" spans="1:10" ht="12.75">
      <c r="A7" s="1" t="s">
        <v>23</v>
      </c>
      <c r="B7" s="1" t="s">
        <v>152</v>
      </c>
      <c r="C7" s="4">
        <v>136</v>
      </c>
      <c r="D7" s="1">
        <v>61.9</v>
      </c>
      <c r="E7" s="1">
        <v>74</v>
      </c>
      <c r="F7" s="1">
        <v>70</v>
      </c>
      <c r="G7" s="1" t="s">
        <v>190</v>
      </c>
      <c r="H7" s="1">
        <v>67.96</v>
      </c>
      <c r="I7" s="7">
        <v>77.8</v>
      </c>
      <c r="J7" s="7">
        <f t="shared" si="0"/>
        <v>71.896</v>
      </c>
    </row>
    <row r="8" spans="1:10" ht="12.75">
      <c r="A8" s="1" t="s">
        <v>17</v>
      </c>
      <c r="B8" s="1" t="s">
        <v>147</v>
      </c>
      <c r="C8" s="4">
        <v>137</v>
      </c>
      <c r="D8" s="1">
        <v>69.9</v>
      </c>
      <c r="E8" s="1">
        <v>73</v>
      </c>
      <c r="F8" s="1">
        <v>68</v>
      </c>
      <c r="G8" s="1" t="s">
        <v>190</v>
      </c>
      <c r="H8" s="1">
        <v>70.26</v>
      </c>
      <c r="I8" s="7">
        <v>77.8</v>
      </c>
      <c r="J8" s="7">
        <f t="shared" si="0"/>
        <v>73.276</v>
      </c>
    </row>
    <row r="9" spans="1:10" ht="12.75">
      <c r="A9" s="1" t="s">
        <v>4</v>
      </c>
      <c r="B9" s="1" t="s">
        <v>117</v>
      </c>
      <c r="C9" s="4">
        <v>138</v>
      </c>
      <c r="D9" s="1">
        <v>70.1</v>
      </c>
      <c r="E9" s="1">
        <v>64</v>
      </c>
      <c r="F9" s="1">
        <v>0</v>
      </c>
      <c r="G9" s="1" t="s">
        <v>1</v>
      </c>
      <c r="H9" s="1">
        <v>67.05</v>
      </c>
      <c r="I9" s="7">
        <v>0</v>
      </c>
      <c r="J9" s="7">
        <f t="shared" si="0"/>
        <v>40.23</v>
      </c>
    </row>
    <row r="10" spans="1:10" ht="12.75">
      <c r="A10" s="1" t="s">
        <v>23</v>
      </c>
      <c r="B10" s="1" t="s">
        <v>149</v>
      </c>
      <c r="C10" s="6">
        <v>139</v>
      </c>
      <c r="D10" s="1">
        <v>57.2</v>
      </c>
      <c r="E10" s="1">
        <v>70.5</v>
      </c>
      <c r="F10" s="1">
        <v>62</v>
      </c>
      <c r="G10" s="1" t="s">
        <v>190</v>
      </c>
      <c r="H10" s="1">
        <v>62.63</v>
      </c>
      <c r="I10" s="7">
        <v>74.8</v>
      </c>
      <c r="J10" s="7">
        <f t="shared" si="0"/>
        <v>67.498</v>
      </c>
    </row>
    <row r="11" spans="1:10" ht="12.75">
      <c r="A11" s="1" t="s">
        <v>23</v>
      </c>
      <c r="B11" s="1" t="s">
        <v>154</v>
      </c>
      <c r="C11" s="6">
        <v>140</v>
      </c>
      <c r="D11" s="1">
        <v>71.1</v>
      </c>
      <c r="E11" s="1">
        <v>58.5</v>
      </c>
      <c r="F11" s="1">
        <v>58</v>
      </c>
      <c r="G11" s="1" t="s">
        <v>190</v>
      </c>
      <c r="H11" s="1">
        <v>63.39</v>
      </c>
      <c r="I11" s="7">
        <v>75.8</v>
      </c>
      <c r="J11" s="7">
        <f t="shared" si="0"/>
        <v>68.354</v>
      </c>
    </row>
    <row r="12" spans="1:10" ht="12.75">
      <c r="A12" s="1" t="s">
        <v>17</v>
      </c>
      <c r="B12" s="1" t="s">
        <v>143</v>
      </c>
      <c r="C12" s="4">
        <v>141</v>
      </c>
      <c r="D12" s="1">
        <v>57.4</v>
      </c>
      <c r="E12" s="1">
        <v>75</v>
      </c>
      <c r="F12" s="1">
        <v>75</v>
      </c>
      <c r="G12" s="1" t="s">
        <v>190</v>
      </c>
      <c r="H12" s="1">
        <v>67.96</v>
      </c>
      <c r="I12" s="7">
        <v>75.2</v>
      </c>
      <c r="J12" s="7">
        <f t="shared" si="0"/>
        <v>70.856</v>
      </c>
    </row>
    <row r="13" spans="1:10" ht="12.75">
      <c r="A13" s="1" t="s">
        <v>23</v>
      </c>
      <c r="B13" s="1" t="s">
        <v>153</v>
      </c>
      <c r="C13" s="4">
        <v>142</v>
      </c>
      <c r="D13" s="1">
        <v>53.7</v>
      </c>
      <c r="E13" s="1">
        <v>72</v>
      </c>
      <c r="F13" s="1">
        <v>72</v>
      </c>
      <c r="G13" s="1" t="s">
        <v>190</v>
      </c>
      <c r="H13" s="1">
        <v>64.68</v>
      </c>
      <c r="I13" s="7">
        <v>76.6</v>
      </c>
      <c r="J13" s="7">
        <f t="shared" si="0"/>
        <v>69.44800000000001</v>
      </c>
    </row>
    <row r="14" spans="1:10" ht="12.75">
      <c r="A14" s="1" t="s">
        <v>23</v>
      </c>
      <c r="B14" s="1" t="s">
        <v>150</v>
      </c>
      <c r="C14" s="4">
        <v>143</v>
      </c>
      <c r="D14" s="1">
        <v>53.6</v>
      </c>
      <c r="E14" s="1">
        <v>68.5</v>
      </c>
      <c r="F14" s="1">
        <v>74</v>
      </c>
      <c r="G14" s="1" t="s">
        <v>190</v>
      </c>
      <c r="H14" s="1">
        <v>64.19</v>
      </c>
      <c r="I14" s="7">
        <v>77.8</v>
      </c>
      <c r="J14" s="7">
        <f t="shared" si="0"/>
        <v>69.634</v>
      </c>
    </row>
    <row r="15" spans="1:10" ht="12.75">
      <c r="A15" s="1" t="s">
        <v>23</v>
      </c>
      <c r="B15" s="1" t="s">
        <v>155</v>
      </c>
      <c r="C15" s="4">
        <v>144</v>
      </c>
      <c r="D15" s="1">
        <v>57.9</v>
      </c>
      <c r="E15" s="1">
        <v>73</v>
      </c>
      <c r="F15" s="1">
        <v>71</v>
      </c>
      <c r="G15" s="1" t="s">
        <v>190</v>
      </c>
      <c r="H15" s="1">
        <v>66.36</v>
      </c>
      <c r="I15" s="7">
        <v>78</v>
      </c>
      <c r="J15" s="7">
        <f t="shared" si="0"/>
        <v>71.01599999999999</v>
      </c>
    </row>
    <row r="16" spans="1:10" ht="12.75">
      <c r="A16" s="1" t="s">
        <v>23</v>
      </c>
      <c r="B16" s="1" t="s">
        <v>151</v>
      </c>
      <c r="C16" s="4">
        <v>145</v>
      </c>
      <c r="D16" s="1">
        <v>65.4</v>
      </c>
      <c r="E16" s="1">
        <v>65</v>
      </c>
      <c r="F16" s="1">
        <v>71</v>
      </c>
      <c r="G16" s="1" t="s">
        <v>190</v>
      </c>
      <c r="H16" s="1">
        <v>66.96</v>
      </c>
      <c r="I16" s="7">
        <v>76.6</v>
      </c>
      <c r="J16" s="7">
        <f t="shared" si="0"/>
        <v>70.816</v>
      </c>
    </row>
    <row r="17" spans="1:10" ht="12.75">
      <c r="A17" s="1" t="s">
        <v>17</v>
      </c>
      <c r="B17" s="1" t="s">
        <v>148</v>
      </c>
      <c r="C17" s="4">
        <v>146</v>
      </c>
      <c r="D17" s="1">
        <v>70</v>
      </c>
      <c r="E17" s="1">
        <v>67.5</v>
      </c>
      <c r="F17" s="1">
        <v>73</v>
      </c>
      <c r="G17" s="1" t="s">
        <v>190</v>
      </c>
      <c r="H17" s="1">
        <v>70.15</v>
      </c>
      <c r="I17" s="7">
        <v>77</v>
      </c>
      <c r="J17" s="7">
        <f t="shared" si="0"/>
        <v>72.89</v>
      </c>
    </row>
    <row r="18" spans="1:10" ht="12.75">
      <c r="A18" s="1" t="s">
        <v>4</v>
      </c>
      <c r="B18" s="1" t="s">
        <v>118</v>
      </c>
      <c r="C18" s="4">
        <v>147</v>
      </c>
      <c r="D18" s="1">
        <v>80.2</v>
      </c>
      <c r="E18" s="1">
        <v>67</v>
      </c>
      <c r="F18" s="1">
        <v>0</v>
      </c>
      <c r="G18" s="1" t="s">
        <v>1</v>
      </c>
      <c r="H18" s="1">
        <v>73.6</v>
      </c>
      <c r="I18" s="7">
        <v>78</v>
      </c>
      <c r="J18" s="7">
        <f t="shared" si="0"/>
        <v>75.36</v>
      </c>
    </row>
    <row r="19" ht="22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2021-04-29T07:51:23Z</dcterms:created>
  <dcterms:modified xsi:type="dcterms:W3CDTF">2021-07-12T07:23:14Z</dcterms:modified>
  <cp:category/>
  <cp:version/>
  <cp:contentType/>
  <cp:contentStatus/>
</cp:coreProperties>
</file>