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calcPr calcId="144525" iterate="1" iterateCount="100" iterateDelta="0.001"/>
</workbook>
</file>

<file path=xl/sharedStrings.xml><?xml version="1.0" encoding="utf-8"?>
<sst xmlns="http://schemas.openxmlformats.org/spreadsheetml/2006/main" count="77" uniqueCount="54">
  <si>
    <t>附件：2020年凤阳县住房和城乡建设局、县重点工程建设管理服务中心公开招聘编外专业技术人员考试总成绩及入围体检人员名单</t>
  </si>
  <si>
    <t>序号</t>
  </si>
  <si>
    <t>姓名</t>
  </si>
  <si>
    <t>性别</t>
  </si>
  <si>
    <t>岗位代码</t>
  </si>
  <si>
    <t>准考证号</t>
  </si>
  <si>
    <t>公共基础知识</t>
  </si>
  <si>
    <t>专业知识</t>
  </si>
  <si>
    <t>考试总成绩</t>
  </si>
  <si>
    <t>备注</t>
  </si>
  <si>
    <t>曹宏</t>
  </si>
  <si>
    <t>男</t>
  </si>
  <si>
    <t>0104</t>
  </si>
  <si>
    <t>入围参加体检</t>
  </si>
  <si>
    <t>李森婷</t>
  </si>
  <si>
    <t>女</t>
  </si>
  <si>
    <t>0103</t>
  </si>
  <si>
    <t>0102</t>
  </si>
  <si>
    <t>0105</t>
  </si>
  <si>
    <t>0101</t>
  </si>
  <si>
    <t>陈登月</t>
  </si>
  <si>
    <t>0106</t>
  </si>
  <si>
    <t>仰孝娟</t>
  </si>
  <si>
    <t>0113</t>
  </si>
  <si>
    <t>陈梅林</t>
  </si>
  <si>
    <t>0108</t>
  </si>
  <si>
    <t>吴家荣</t>
  </si>
  <si>
    <t>0111</t>
  </si>
  <si>
    <t>0107</t>
  </si>
  <si>
    <t>0110</t>
  </si>
  <si>
    <t>0109</t>
  </si>
  <si>
    <t>0112</t>
  </si>
  <si>
    <t>蒋伟</t>
  </si>
  <si>
    <t>0119</t>
  </si>
  <si>
    <t>袁顺</t>
  </si>
  <si>
    <t>0120</t>
  </si>
  <si>
    <t>丁波</t>
  </si>
  <si>
    <t>0123</t>
  </si>
  <si>
    <t>许丽</t>
  </si>
  <si>
    <t>0124</t>
  </si>
  <si>
    <t>孟庆和</t>
  </si>
  <si>
    <t>0121</t>
  </si>
  <si>
    <t>郁路南</t>
  </si>
  <si>
    <t>0127</t>
  </si>
  <si>
    <t>徐龙龙</t>
  </si>
  <si>
    <t>0118</t>
  </si>
  <si>
    <t>0126</t>
  </si>
  <si>
    <t>0128</t>
  </si>
  <si>
    <t>0125</t>
  </si>
  <si>
    <t>0117</t>
  </si>
  <si>
    <t>0122</t>
  </si>
  <si>
    <t>0114</t>
  </si>
  <si>
    <t>0115</t>
  </si>
  <si>
    <t>0116</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</si>
</sst>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等线"/>
      <charset val="134"/>
    </font>
    <font>
      <sz val="16"/>
      <color theme="1"/>
      <name val="等线"/>
      <charset val="134"/>
    </font>
    <font>
      <sz val="14"/>
      <color indexed="8"/>
      <name val="等线"/>
      <charset val="134"/>
    </font>
    <font>
      <sz val="16"/>
      <color indexed="8"/>
      <name val="方正小标宋简体"/>
      <charset val="134"/>
    </font>
    <font>
      <sz val="16"/>
      <color indexed="8"/>
      <name val="仿宋_GB2312"/>
      <charset val="134"/>
    </font>
    <font>
      <sz val="14"/>
      <color theme="1"/>
      <name val="仿宋_GB2312"/>
      <charset val="134"/>
    </font>
    <font>
      <sz val="16"/>
      <color theme="1"/>
      <name val="仿宋_GB2312"/>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1" fillId="0" borderId="0" applyFont="0" applyFill="0" applyBorder="0" applyAlignment="0" applyProtection="0">
      <alignment vertical="center"/>
    </xf>
    <xf numFmtId="0" fontId="7" fillId="25" borderId="0" applyNumberFormat="0" applyBorder="0" applyAlignment="0" applyProtection="0">
      <alignment vertical="center"/>
    </xf>
    <xf numFmtId="0" fontId="23" fillId="22" borderId="8"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7" fillId="5" borderId="0" applyNumberFormat="0" applyBorder="0" applyAlignment="0" applyProtection="0">
      <alignment vertical="center"/>
    </xf>
    <xf numFmtId="0" fontId="15" fillId="9" borderId="0" applyNumberFormat="0" applyBorder="0" applyAlignment="0" applyProtection="0">
      <alignment vertical="center"/>
    </xf>
    <xf numFmtId="43" fontId="11" fillId="0" borderId="0" applyFont="0" applyFill="0" applyBorder="0" applyAlignment="0" applyProtection="0">
      <alignment vertical="center"/>
    </xf>
    <xf numFmtId="0" fontId="16" fillId="28" borderId="0" applyNumberFormat="0" applyBorder="0" applyAlignment="0" applyProtection="0">
      <alignment vertical="center"/>
    </xf>
    <xf numFmtId="0" fontId="21"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14" borderId="5" applyNumberFormat="0" applyFont="0" applyAlignment="0" applyProtection="0">
      <alignment vertical="center"/>
    </xf>
    <xf numFmtId="0" fontId="16" fillId="21"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3" applyNumberFormat="0" applyFill="0" applyAlignment="0" applyProtection="0">
      <alignment vertical="center"/>
    </xf>
    <xf numFmtId="0" fontId="9" fillId="0" borderId="3" applyNumberFormat="0" applyFill="0" applyAlignment="0" applyProtection="0">
      <alignment vertical="center"/>
    </xf>
    <xf numFmtId="0" fontId="16" fillId="27" borderId="0" applyNumberFormat="0" applyBorder="0" applyAlignment="0" applyProtection="0">
      <alignment vertical="center"/>
    </xf>
    <xf numFmtId="0" fontId="13" fillId="0" borderId="7" applyNumberFormat="0" applyFill="0" applyAlignment="0" applyProtection="0">
      <alignment vertical="center"/>
    </xf>
    <xf numFmtId="0" fontId="16" fillId="20" borderId="0" applyNumberFormat="0" applyBorder="0" applyAlignment="0" applyProtection="0">
      <alignment vertical="center"/>
    </xf>
    <xf numFmtId="0" fontId="17" fillId="13" borderId="4" applyNumberFormat="0" applyAlignment="0" applyProtection="0">
      <alignment vertical="center"/>
    </xf>
    <xf numFmtId="0" fontId="24" fillId="13" borderId="8" applyNumberFormat="0" applyAlignment="0" applyProtection="0">
      <alignment vertical="center"/>
    </xf>
    <xf numFmtId="0" fontId="8" fillId="4" borderId="2" applyNumberFormat="0" applyAlignment="0" applyProtection="0">
      <alignment vertical="center"/>
    </xf>
    <xf numFmtId="0" fontId="7" fillId="32" borderId="0" applyNumberFormat="0" applyBorder="0" applyAlignment="0" applyProtection="0">
      <alignment vertical="center"/>
    </xf>
    <xf numFmtId="0" fontId="16" fillId="17" borderId="0" applyNumberFormat="0" applyBorder="0" applyAlignment="0" applyProtection="0">
      <alignment vertical="center"/>
    </xf>
    <xf numFmtId="0" fontId="25" fillId="0" borderId="9" applyNumberFormat="0" applyFill="0" applyAlignment="0" applyProtection="0">
      <alignment vertical="center"/>
    </xf>
    <xf numFmtId="0" fontId="19" fillId="0" borderId="6" applyNumberFormat="0" applyFill="0" applyAlignment="0" applyProtection="0">
      <alignment vertical="center"/>
    </xf>
    <xf numFmtId="0" fontId="26" fillId="31" borderId="0" applyNumberFormat="0" applyBorder="0" applyAlignment="0" applyProtection="0">
      <alignment vertical="center"/>
    </xf>
    <xf numFmtId="0" fontId="22" fillId="19" borderId="0" applyNumberFormat="0" applyBorder="0" applyAlignment="0" applyProtection="0">
      <alignment vertical="center"/>
    </xf>
    <xf numFmtId="0" fontId="7" fillId="24" borderId="0" applyNumberFormat="0" applyBorder="0" applyAlignment="0" applyProtection="0">
      <alignment vertical="center"/>
    </xf>
    <xf numFmtId="0" fontId="16" fillId="12" borderId="0" applyNumberFormat="0" applyBorder="0" applyAlignment="0" applyProtection="0">
      <alignment vertical="center"/>
    </xf>
    <xf numFmtId="0" fontId="7" fillId="23" borderId="0" applyNumberFormat="0" applyBorder="0" applyAlignment="0" applyProtection="0">
      <alignment vertical="center"/>
    </xf>
    <xf numFmtId="0" fontId="7" fillId="3" borderId="0" applyNumberFormat="0" applyBorder="0" applyAlignment="0" applyProtection="0">
      <alignment vertical="center"/>
    </xf>
    <xf numFmtId="0" fontId="7" fillId="30" borderId="0" applyNumberFormat="0" applyBorder="0" applyAlignment="0" applyProtection="0">
      <alignment vertical="center"/>
    </xf>
    <xf numFmtId="0" fontId="7" fillId="8" borderId="0" applyNumberFormat="0" applyBorder="0" applyAlignment="0" applyProtection="0">
      <alignment vertical="center"/>
    </xf>
    <xf numFmtId="0" fontId="16" fillId="11" borderId="0" applyNumberFormat="0" applyBorder="0" applyAlignment="0" applyProtection="0">
      <alignment vertical="center"/>
    </xf>
    <xf numFmtId="0" fontId="16" fillId="16" borderId="0" applyNumberFormat="0" applyBorder="0" applyAlignment="0" applyProtection="0">
      <alignment vertical="center"/>
    </xf>
    <xf numFmtId="0" fontId="7" fillId="29" borderId="0" applyNumberFormat="0" applyBorder="0" applyAlignment="0" applyProtection="0">
      <alignment vertical="center"/>
    </xf>
    <xf numFmtId="0" fontId="7" fillId="7" borderId="0" applyNumberFormat="0" applyBorder="0" applyAlignment="0" applyProtection="0">
      <alignment vertical="center"/>
    </xf>
    <xf numFmtId="0" fontId="16" fillId="10" borderId="0" applyNumberFormat="0" applyBorder="0" applyAlignment="0" applyProtection="0">
      <alignment vertical="center"/>
    </xf>
    <xf numFmtId="0" fontId="7" fillId="2" borderId="0" applyNumberFormat="0" applyBorder="0" applyAlignment="0" applyProtection="0">
      <alignment vertical="center"/>
    </xf>
    <xf numFmtId="0" fontId="16" fillId="26" borderId="0" applyNumberFormat="0" applyBorder="0" applyAlignment="0" applyProtection="0">
      <alignment vertical="center"/>
    </xf>
    <xf numFmtId="0" fontId="16" fillId="15" borderId="0" applyNumberFormat="0" applyBorder="0" applyAlignment="0" applyProtection="0">
      <alignment vertical="center"/>
    </xf>
    <xf numFmtId="0" fontId="7" fillId="6" borderId="0" applyNumberFormat="0" applyBorder="0" applyAlignment="0" applyProtection="0">
      <alignment vertical="center"/>
    </xf>
    <xf numFmtId="0" fontId="16" fillId="18" borderId="0" applyNumberFormat="0" applyBorder="0" applyAlignment="0" applyProtection="0">
      <alignment vertical="center"/>
    </xf>
  </cellStyleXfs>
  <cellXfs count="10">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wrapText="1"/>
    </xf>
    <xf numFmtId="0" fontId="4" fillId="0" borderId="1" xfId="0" applyFont="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0" fillId="0" borderId="1" xfId="0" applyBorder="1" applyAlignment="1">
      <alignment horizontal="center" vertical="center"/>
    </xf>
    <xf numFmtId="0" fontId="4"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
  <sheetViews>
    <sheetView tabSelected="1" workbookViewId="0">
      <selection activeCell="M7" sqref="M7"/>
    </sheetView>
  </sheetViews>
  <sheetFormatPr defaultColWidth="9" defaultRowHeight="18.75"/>
  <cols>
    <col min="1" max="1" width="6" style="2" customWidth="1"/>
    <col min="2" max="2" width="9.375" style="2" customWidth="1"/>
    <col min="3" max="3" width="7" customWidth="1"/>
    <col min="4" max="4" width="12.75" customWidth="1"/>
    <col min="5" max="5" width="12" customWidth="1"/>
    <col min="6" max="6" width="16.375" customWidth="1"/>
    <col min="7" max="7" width="11.75" customWidth="1"/>
    <col min="8" max="8" width="15.875" customWidth="1"/>
    <col min="9" max="9" width="18.125" style="3" customWidth="1"/>
  </cols>
  <sheetData>
    <row r="1" s="1" customFormat="1" ht="42" customHeight="1" spans="1:9">
      <c r="A1" s="4" t="s">
        <v>0</v>
      </c>
      <c r="B1" s="4"/>
      <c r="C1" s="4"/>
      <c r="D1" s="4"/>
      <c r="E1" s="4"/>
      <c r="F1" s="4"/>
      <c r="G1" s="4"/>
      <c r="H1" s="4"/>
      <c r="I1" s="4"/>
    </row>
    <row r="2" ht="26.25" customHeight="1" spans="1:9">
      <c r="A2" s="5" t="s">
        <v>1</v>
      </c>
      <c r="B2" s="5" t="s">
        <v>2</v>
      </c>
      <c r="C2" s="5" t="s">
        <v>3</v>
      </c>
      <c r="D2" s="5" t="s">
        <v>4</v>
      </c>
      <c r="E2" s="5" t="s">
        <v>5</v>
      </c>
      <c r="F2" s="6" t="s">
        <v>6</v>
      </c>
      <c r="G2" s="6" t="s">
        <v>7</v>
      </c>
      <c r="H2" s="6" t="s">
        <v>8</v>
      </c>
      <c r="I2" s="6" t="s">
        <v>9</v>
      </c>
    </row>
    <row r="3" ht="23.25" customHeight="1" spans="1:9">
      <c r="A3" s="5">
        <v>1</v>
      </c>
      <c r="B3" s="5" t="s">
        <v>10</v>
      </c>
      <c r="C3" s="5" t="s">
        <v>11</v>
      </c>
      <c r="D3" s="5">
        <v>1001</v>
      </c>
      <c r="E3" s="10" t="s">
        <v>12</v>
      </c>
      <c r="F3" s="8">
        <v>82</v>
      </c>
      <c r="G3" s="8">
        <v>61</v>
      </c>
      <c r="H3" s="8">
        <f>SUM(F3*0.4+G3*0.6)</f>
        <v>69.4</v>
      </c>
      <c r="I3" s="9" t="s">
        <v>13</v>
      </c>
    </row>
    <row r="4" ht="23.25" customHeight="1" spans="1:9">
      <c r="A4" s="5">
        <v>2</v>
      </c>
      <c r="B4" s="5" t="s">
        <v>14</v>
      </c>
      <c r="C4" s="5" t="s">
        <v>15</v>
      </c>
      <c r="D4" s="5">
        <v>1001</v>
      </c>
      <c r="E4" s="10" t="s">
        <v>16</v>
      </c>
      <c r="F4" s="8">
        <v>75</v>
      </c>
      <c r="G4" s="8">
        <v>60</v>
      </c>
      <c r="H4" s="8">
        <f>SUM(F4*0.4+G4*0.6)</f>
        <v>66</v>
      </c>
      <c r="I4" s="9" t="s">
        <v>13</v>
      </c>
    </row>
    <row r="5" ht="23.25" customHeight="1" spans="1:9">
      <c r="A5" s="5">
        <v>3</v>
      </c>
      <c r="B5" s="5"/>
      <c r="C5" s="5"/>
      <c r="D5" s="5">
        <v>1001</v>
      </c>
      <c r="E5" s="10" t="s">
        <v>17</v>
      </c>
      <c r="F5" s="8">
        <v>82</v>
      </c>
      <c r="G5" s="8">
        <v>42</v>
      </c>
      <c r="H5" s="8">
        <f>SUM(F5*0.4+G5*0.6)</f>
        <v>58</v>
      </c>
      <c r="I5" s="9"/>
    </row>
    <row r="6" ht="23.25" customHeight="1" spans="1:9">
      <c r="A6" s="5">
        <v>4</v>
      </c>
      <c r="B6" s="5"/>
      <c r="C6" s="5"/>
      <c r="D6" s="5">
        <v>1001</v>
      </c>
      <c r="E6" s="10" t="s">
        <v>18</v>
      </c>
      <c r="F6" s="8">
        <v>70</v>
      </c>
      <c r="G6" s="8">
        <v>50</v>
      </c>
      <c r="H6" s="8">
        <f>SUM(F6*0.4+G6*0.6)</f>
        <v>58</v>
      </c>
      <c r="I6" s="9"/>
    </row>
    <row r="7" ht="23.25" customHeight="1" spans="1:9">
      <c r="A7" s="5">
        <v>5</v>
      </c>
      <c r="B7" s="5"/>
      <c r="C7" s="5"/>
      <c r="D7" s="5">
        <v>1001</v>
      </c>
      <c r="E7" s="10" t="s">
        <v>19</v>
      </c>
      <c r="F7" s="8">
        <v>0</v>
      </c>
      <c r="G7" s="8">
        <v>0</v>
      </c>
      <c r="H7" s="8">
        <f>SUM(F7*0.4+G7*0.6)</f>
        <v>0</v>
      </c>
      <c r="I7" s="9"/>
    </row>
    <row r="8" ht="23.25" customHeight="1" spans="1:9">
      <c r="A8" s="5">
        <v>6</v>
      </c>
      <c r="B8" s="5" t="s">
        <v>20</v>
      </c>
      <c r="C8" s="5" t="s">
        <v>15</v>
      </c>
      <c r="D8" s="5">
        <v>1002</v>
      </c>
      <c r="E8" s="10" t="s">
        <v>21</v>
      </c>
      <c r="F8" s="8">
        <v>77</v>
      </c>
      <c r="G8" s="8">
        <v>69</v>
      </c>
      <c r="H8" s="8">
        <f t="shared" ref="H8:H15" si="0">SUM(F8*0.4+G8*0.6)</f>
        <v>72.2</v>
      </c>
      <c r="I8" s="9" t="s">
        <v>13</v>
      </c>
    </row>
    <row r="9" ht="23.25" customHeight="1" spans="1:9">
      <c r="A9" s="5">
        <v>7</v>
      </c>
      <c r="B9" s="5" t="s">
        <v>22</v>
      </c>
      <c r="C9" s="5" t="s">
        <v>15</v>
      </c>
      <c r="D9" s="5">
        <v>1002</v>
      </c>
      <c r="E9" s="10" t="s">
        <v>23</v>
      </c>
      <c r="F9" s="8">
        <v>71</v>
      </c>
      <c r="G9" s="8">
        <v>67</v>
      </c>
      <c r="H9" s="8">
        <f t="shared" si="0"/>
        <v>68.6</v>
      </c>
      <c r="I9" s="9" t="s">
        <v>13</v>
      </c>
    </row>
    <row r="10" ht="23.25" customHeight="1" spans="1:9">
      <c r="A10" s="5">
        <v>8</v>
      </c>
      <c r="B10" s="5" t="s">
        <v>24</v>
      </c>
      <c r="C10" s="5" t="s">
        <v>15</v>
      </c>
      <c r="D10" s="5">
        <v>1002</v>
      </c>
      <c r="E10" s="10" t="s">
        <v>25</v>
      </c>
      <c r="F10" s="8">
        <v>76</v>
      </c>
      <c r="G10" s="8">
        <v>58</v>
      </c>
      <c r="H10" s="8">
        <f t="shared" si="0"/>
        <v>65.2</v>
      </c>
      <c r="I10" s="9" t="s">
        <v>13</v>
      </c>
    </row>
    <row r="11" ht="23.25" customHeight="1" spans="1:9">
      <c r="A11" s="5">
        <v>9</v>
      </c>
      <c r="B11" s="5" t="s">
        <v>26</v>
      </c>
      <c r="C11" s="5" t="s">
        <v>15</v>
      </c>
      <c r="D11" s="5">
        <v>1002</v>
      </c>
      <c r="E11" s="10" t="s">
        <v>27</v>
      </c>
      <c r="F11" s="8">
        <v>65</v>
      </c>
      <c r="G11" s="8">
        <v>62</v>
      </c>
      <c r="H11" s="8">
        <f t="shared" si="0"/>
        <v>63.2</v>
      </c>
      <c r="I11" s="9" t="s">
        <v>13</v>
      </c>
    </row>
    <row r="12" ht="23.25" customHeight="1" spans="1:9">
      <c r="A12" s="5">
        <v>10</v>
      </c>
      <c r="B12" s="5"/>
      <c r="C12" s="5"/>
      <c r="D12" s="5">
        <v>1002</v>
      </c>
      <c r="E12" s="10" t="s">
        <v>28</v>
      </c>
      <c r="F12" s="8">
        <v>69</v>
      </c>
      <c r="G12" s="8">
        <v>57</v>
      </c>
      <c r="H12" s="8">
        <f t="shared" si="0"/>
        <v>61.8</v>
      </c>
      <c r="I12" s="9"/>
    </row>
    <row r="13" ht="23.25" customHeight="1" spans="1:9">
      <c r="A13" s="5">
        <v>11</v>
      </c>
      <c r="B13" s="5"/>
      <c r="C13" s="5"/>
      <c r="D13" s="5">
        <v>1002</v>
      </c>
      <c r="E13" s="10" t="s">
        <v>29</v>
      </c>
      <c r="F13" s="8">
        <v>73</v>
      </c>
      <c r="G13" s="8">
        <v>47</v>
      </c>
      <c r="H13" s="8">
        <f t="shared" si="0"/>
        <v>57.4</v>
      </c>
      <c r="I13" s="9"/>
    </row>
    <row r="14" ht="23.25" customHeight="1" spans="1:9">
      <c r="A14" s="5">
        <v>12</v>
      </c>
      <c r="B14" s="5"/>
      <c r="C14" s="5"/>
      <c r="D14" s="5">
        <v>1002</v>
      </c>
      <c r="E14" s="10" t="s">
        <v>30</v>
      </c>
      <c r="F14" s="8">
        <v>79</v>
      </c>
      <c r="G14" s="8">
        <v>41</v>
      </c>
      <c r="H14" s="8">
        <f t="shared" si="0"/>
        <v>56.2</v>
      </c>
      <c r="I14" s="9"/>
    </row>
    <row r="15" ht="23.25" customHeight="1" spans="1:9">
      <c r="A15" s="5">
        <v>13</v>
      </c>
      <c r="B15" s="5"/>
      <c r="C15" s="5"/>
      <c r="D15" s="5">
        <v>1002</v>
      </c>
      <c r="E15" s="10" t="s">
        <v>31</v>
      </c>
      <c r="F15" s="8">
        <v>67</v>
      </c>
      <c r="G15" s="8">
        <v>42</v>
      </c>
      <c r="H15" s="8">
        <f t="shared" si="0"/>
        <v>52</v>
      </c>
      <c r="I15" s="9"/>
    </row>
    <row r="16" ht="23.25" customHeight="1" spans="1:9">
      <c r="A16" s="5">
        <v>14</v>
      </c>
      <c r="B16" s="5" t="s">
        <v>32</v>
      </c>
      <c r="C16" s="5" t="s">
        <v>11</v>
      </c>
      <c r="D16" s="5">
        <v>1003</v>
      </c>
      <c r="E16" s="10" t="s">
        <v>33</v>
      </c>
      <c r="F16" s="8">
        <v>83</v>
      </c>
      <c r="G16" s="8">
        <v>76</v>
      </c>
      <c r="H16" s="8">
        <f t="shared" ref="H16:H30" si="1">SUM(F16*0.4+G16*0.6)</f>
        <v>78.8</v>
      </c>
      <c r="I16" s="9" t="s">
        <v>13</v>
      </c>
    </row>
    <row r="17" ht="23.25" customHeight="1" spans="1:9">
      <c r="A17" s="5">
        <v>15</v>
      </c>
      <c r="B17" s="5" t="s">
        <v>34</v>
      </c>
      <c r="C17" s="5" t="s">
        <v>11</v>
      </c>
      <c r="D17" s="5">
        <v>1003</v>
      </c>
      <c r="E17" s="10" t="s">
        <v>35</v>
      </c>
      <c r="F17" s="8">
        <v>83</v>
      </c>
      <c r="G17" s="8">
        <v>68</v>
      </c>
      <c r="H17" s="8">
        <f t="shared" si="1"/>
        <v>74</v>
      </c>
      <c r="I17" s="9" t="s">
        <v>13</v>
      </c>
    </row>
    <row r="18" ht="23.25" customHeight="1" spans="1:9">
      <c r="A18" s="5">
        <v>16</v>
      </c>
      <c r="B18" s="5" t="s">
        <v>36</v>
      </c>
      <c r="C18" s="5" t="s">
        <v>11</v>
      </c>
      <c r="D18" s="5">
        <v>1003</v>
      </c>
      <c r="E18" s="10" t="s">
        <v>37</v>
      </c>
      <c r="F18" s="8">
        <v>79</v>
      </c>
      <c r="G18" s="8">
        <v>70</v>
      </c>
      <c r="H18" s="8">
        <f t="shared" si="1"/>
        <v>73.6</v>
      </c>
      <c r="I18" s="9" t="s">
        <v>13</v>
      </c>
    </row>
    <row r="19" ht="23.25" customHeight="1" spans="1:9">
      <c r="A19" s="5">
        <v>17</v>
      </c>
      <c r="B19" s="5" t="s">
        <v>38</v>
      </c>
      <c r="C19" s="5" t="s">
        <v>15</v>
      </c>
      <c r="D19" s="5">
        <v>1003</v>
      </c>
      <c r="E19" s="10" t="s">
        <v>39</v>
      </c>
      <c r="F19" s="8">
        <v>66</v>
      </c>
      <c r="G19" s="8">
        <v>74</v>
      </c>
      <c r="H19" s="8">
        <f t="shared" si="1"/>
        <v>70.8</v>
      </c>
      <c r="I19" s="9" t="s">
        <v>13</v>
      </c>
    </row>
    <row r="20" ht="23.25" customHeight="1" spans="1:9">
      <c r="A20" s="5">
        <v>18</v>
      </c>
      <c r="B20" s="5" t="s">
        <v>40</v>
      </c>
      <c r="C20" s="5" t="s">
        <v>11</v>
      </c>
      <c r="D20" s="5">
        <v>1003</v>
      </c>
      <c r="E20" s="10" t="s">
        <v>41</v>
      </c>
      <c r="F20" s="8">
        <v>69</v>
      </c>
      <c r="G20" s="8">
        <v>68</v>
      </c>
      <c r="H20" s="8">
        <f t="shared" si="1"/>
        <v>68.4</v>
      </c>
      <c r="I20" s="9" t="s">
        <v>13</v>
      </c>
    </row>
    <row r="21" ht="23.25" customHeight="1" spans="1:9">
      <c r="A21" s="5">
        <v>19</v>
      </c>
      <c r="B21" s="5" t="s">
        <v>42</v>
      </c>
      <c r="C21" s="5" t="s">
        <v>11</v>
      </c>
      <c r="D21" s="5">
        <v>1003</v>
      </c>
      <c r="E21" s="10" t="s">
        <v>43</v>
      </c>
      <c r="F21" s="8">
        <v>70</v>
      </c>
      <c r="G21" s="8">
        <v>60</v>
      </c>
      <c r="H21" s="8">
        <f t="shared" si="1"/>
        <v>64</v>
      </c>
      <c r="I21" s="9" t="s">
        <v>13</v>
      </c>
    </row>
    <row r="22" ht="23.25" customHeight="1" spans="1:9">
      <c r="A22" s="5">
        <v>20</v>
      </c>
      <c r="B22" s="5" t="s">
        <v>44</v>
      </c>
      <c r="C22" s="5" t="s">
        <v>11</v>
      </c>
      <c r="D22" s="5">
        <v>1003</v>
      </c>
      <c r="E22" s="10" t="s">
        <v>45</v>
      </c>
      <c r="F22" s="8">
        <v>72</v>
      </c>
      <c r="G22" s="8">
        <v>58</v>
      </c>
      <c r="H22" s="8">
        <f t="shared" si="1"/>
        <v>63.6</v>
      </c>
      <c r="I22" s="9" t="s">
        <v>13</v>
      </c>
    </row>
    <row r="23" ht="23.25" customHeight="1" spans="1:9">
      <c r="A23" s="5">
        <v>21</v>
      </c>
      <c r="B23" s="5"/>
      <c r="C23" s="5"/>
      <c r="D23" s="5">
        <v>1003</v>
      </c>
      <c r="E23" s="10" t="s">
        <v>46</v>
      </c>
      <c r="F23" s="8">
        <v>77</v>
      </c>
      <c r="G23" s="8">
        <v>54</v>
      </c>
      <c r="H23" s="8">
        <f t="shared" si="1"/>
        <v>63.2</v>
      </c>
      <c r="I23" s="9"/>
    </row>
    <row r="24" ht="23.25" customHeight="1" spans="1:9">
      <c r="A24" s="5">
        <v>22</v>
      </c>
      <c r="B24" s="5"/>
      <c r="C24" s="5"/>
      <c r="D24" s="5">
        <v>1003</v>
      </c>
      <c r="E24" s="10" t="s">
        <v>47</v>
      </c>
      <c r="F24" s="8">
        <v>74</v>
      </c>
      <c r="G24" s="8">
        <v>56</v>
      </c>
      <c r="H24" s="8">
        <f t="shared" si="1"/>
        <v>63.2</v>
      </c>
      <c r="I24" s="9"/>
    </row>
    <row r="25" ht="23.25" customHeight="1" spans="1:9">
      <c r="A25" s="5">
        <v>23</v>
      </c>
      <c r="B25" s="5"/>
      <c r="C25" s="5"/>
      <c r="D25" s="5">
        <v>1003</v>
      </c>
      <c r="E25" s="10" t="s">
        <v>48</v>
      </c>
      <c r="F25" s="8">
        <v>62</v>
      </c>
      <c r="G25" s="8">
        <v>58</v>
      </c>
      <c r="H25" s="8">
        <f t="shared" si="1"/>
        <v>59.6</v>
      </c>
      <c r="I25" s="9"/>
    </row>
    <row r="26" ht="23.25" customHeight="1" spans="1:9">
      <c r="A26" s="5">
        <v>24</v>
      </c>
      <c r="B26" s="5"/>
      <c r="C26" s="5"/>
      <c r="D26" s="5">
        <v>1003</v>
      </c>
      <c r="E26" s="10" t="s">
        <v>49</v>
      </c>
      <c r="F26" s="8">
        <v>70</v>
      </c>
      <c r="G26" s="8">
        <v>49</v>
      </c>
      <c r="H26" s="8">
        <f t="shared" si="1"/>
        <v>57.4</v>
      </c>
      <c r="I26" s="9"/>
    </row>
    <row r="27" ht="23.25" customHeight="1" spans="1:9">
      <c r="A27" s="5">
        <v>25</v>
      </c>
      <c r="B27" s="5"/>
      <c r="C27" s="5"/>
      <c r="D27" s="5">
        <v>1003</v>
      </c>
      <c r="E27" s="10" t="s">
        <v>50</v>
      </c>
      <c r="F27" s="8">
        <v>73</v>
      </c>
      <c r="G27" s="8">
        <v>33</v>
      </c>
      <c r="H27" s="8">
        <f t="shared" si="1"/>
        <v>49</v>
      </c>
      <c r="I27" s="9"/>
    </row>
    <row r="28" ht="20.25" spans="1:9">
      <c r="A28" s="5">
        <v>26</v>
      </c>
      <c r="B28" s="5"/>
      <c r="C28" s="5"/>
      <c r="D28" s="5">
        <v>1003</v>
      </c>
      <c r="E28" s="10" t="s">
        <v>51</v>
      </c>
      <c r="F28" s="8">
        <v>0</v>
      </c>
      <c r="G28" s="8">
        <v>0</v>
      </c>
      <c r="H28" s="8">
        <f t="shared" si="1"/>
        <v>0</v>
      </c>
      <c r="I28" s="9"/>
    </row>
    <row r="29" ht="20.25" spans="1:9">
      <c r="A29" s="5">
        <v>27</v>
      </c>
      <c r="B29" s="5"/>
      <c r="C29" s="5"/>
      <c r="D29" s="5">
        <v>1003</v>
      </c>
      <c r="E29" s="10" t="s">
        <v>52</v>
      </c>
      <c r="F29" s="8">
        <v>0</v>
      </c>
      <c r="G29" s="8">
        <v>0</v>
      </c>
      <c r="H29" s="8">
        <f t="shared" si="1"/>
        <v>0</v>
      </c>
      <c r="I29" s="9"/>
    </row>
    <row r="30" ht="20.25" spans="1:9">
      <c r="A30" s="5">
        <v>28</v>
      </c>
      <c r="B30" s="5"/>
      <c r="C30" s="5"/>
      <c r="D30" s="5">
        <v>1003</v>
      </c>
      <c r="E30" s="10" t="s">
        <v>53</v>
      </c>
      <c r="F30" s="8">
        <v>0</v>
      </c>
      <c r="G30" s="8">
        <v>0</v>
      </c>
      <c r="H30" s="8">
        <f t="shared" si="1"/>
        <v>0</v>
      </c>
      <c r="I30" s="9"/>
    </row>
  </sheetData>
  <sortState ref="A3:H7">
    <sortCondition ref="H3" descending="1"/>
  </sortState>
  <mergeCells count="1">
    <mergeCell ref="A1:I1"/>
  </mergeCells>
  <printOptions horizontalCentered="1"/>
  <pageMargins left="0.708661417322835" right="0.70866141732283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陈可欣</dc:creator>
  <cp:lastModifiedBy>Administrator</cp:lastModifiedBy>
  <dcterms:created xsi:type="dcterms:W3CDTF">2020-04-28T11:28:00Z</dcterms:created>
  <cp:lastPrinted>2021-01-13T00:50:00Z</cp:lastPrinted>
  <dcterms:modified xsi:type="dcterms:W3CDTF">2021-01-20T07:47:40Z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2052-11.1.0.9929</vt:lpwstr>
  </property>
</Properties>
</file>