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'Sheet1'!$A$2:$F$95</definedName>
  </definedNames>
  <calcPr fullCalcOnLoad="1"/>
</workbook>
</file>

<file path=xl/sharedStrings.xml><?xml version="1.0" encoding="utf-8"?>
<sst xmlns="http://schemas.openxmlformats.org/spreadsheetml/2006/main" count="116" uniqueCount="44">
  <si>
    <t>合肥高新区管委会直属国有企业招聘综合成绩表</t>
  </si>
  <si>
    <t>序号</t>
  </si>
  <si>
    <t>准考证号</t>
  </si>
  <si>
    <t>岗位</t>
  </si>
  <si>
    <t>笔试合成成绩</t>
  </si>
  <si>
    <t>面试成绩</t>
  </si>
  <si>
    <t>综合成绩</t>
  </si>
  <si>
    <t>2020220015</t>
  </si>
  <si>
    <t>合肥高新建设投资集团公司—财会</t>
  </si>
  <si>
    <t>2020220007</t>
  </si>
  <si>
    <t>2020220027</t>
  </si>
  <si>
    <t>2020390003</t>
  </si>
  <si>
    <t>合肥高新公共事务管理有限公司-出纳会计</t>
  </si>
  <si>
    <t>2020390004</t>
  </si>
  <si>
    <t>2020390010</t>
  </si>
  <si>
    <t>2020340015</t>
  </si>
  <si>
    <t>合肥高创股份有限公司-党务综合</t>
  </si>
  <si>
    <t>2020340020</t>
  </si>
  <si>
    <t>2020340006</t>
  </si>
  <si>
    <t>2020340013</t>
  </si>
  <si>
    <t>2020340009</t>
  </si>
  <si>
    <t>2020340037</t>
  </si>
  <si>
    <t>合肥高新城创建设投资有限公司—电气工程管理</t>
  </si>
  <si>
    <t>合肥高新建设投资集团公司—房产运营管理</t>
  </si>
  <si>
    <t>合肥高新城创建设投资有限公司—房建安装管理</t>
  </si>
  <si>
    <t>合肥高新城创建设投资有限公司—房建土建管理</t>
  </si>
  <si>
    <t>合肥高创股份有限公司-孵化管理</t>
  </si>
  <si>
    <t>缺考</t>
  </si>
  <si>
    <t>合肥高新建设投资集团公司—孵化运营1</t>
  </si>
  <si>
    <t>合肥高新建设投资集团公司—孵化运营2</t>
  </si>
  <si>
    <t>合肥高新城创建设投资有限公司—市政道排工程管理</t>
  </si>
  <si>
    <t>合肥高新股份有限公司-统计管理</t>
  </si>
  <si>
    <t>合肥高创股份有限公司-投融资服务</t>
  </si>
  <si>
    <t>合肥高新建设投资集团公司—投资管理</t>
  </si>
  <si>
    <t>合肥高新股份有限公司-土建工程师</t>
  </si>
  <si>
    <t>合肥高新公共事务管理有限公司-文秘综合</t>
  </si>
  <si>
    <t>合肥高新建设投资集团公司—文宣</t>
  </si>
  <si>
    <t>合肥高新公共事务管理有限公司-项目运营管理</t>
  </si>
  <si>
    <t>合肥高新融资担保-业务经理1</t>
  </si>
  <si>
    <t>合肥高新融资担保-业务经理2</t>
  </si>
  <si>
    <t>合肥高新股份有限公司-园林工程师</t>
  </si>
  <si>
    <t>合肥高新股份有限公司-运营管理</t>
  </si>
  <si>
    <t>合肥高新建设投资集团公司—招商</t>
  </si>
  <si>
    <t>合肥高新公共事务管理有限公司-主办会计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</si>
</sst>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176" fontId="0" fillId="0" borderId="9" xfId="0" applyNumberForma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SheetLayoutView="100" workbookViewId="0" topLeftCell="A1">
      <selection activeCell="D12" sqref="D12"/>
    </sheetView>
  </sheetViews>
  <sheetFormatPr defaultColWidth="9.00390625" defaultRowHeight="15"/>
  <cols>
    <col min="1" max="1" width="9.57421875" style="0" customWidth="1"/>
    <col min="2" max="2" width="17.140625" style="2" customWidth="1"/>
    <col min="3" max="3" width="45.00390625" style="0" customWidth="1"/>
    <col min="4" max="4" width="17.00390625" style="3" customWidth="1"/>
    <col min="5" max="5" width="13.28125" style="3" customWidth="1"/>
    <col min="6" max="6" width="17.00390625" style="3" customWidth="1"/>
  </cols>
  <sheetData>
    <row r="1" spans="1:6" ht="31.5" customHeight="1">
      <c r="A1" s="4" t="s">
        <v>0</v>
      </c>
      <c r="B1" s="4"/>
      <c r="C1" s="4"/>
      <c r="D1" s="4"/>
      <c r="E1" s="4"/>
      <c r="F1" s="4"/>
    </row>
    <row r="2" spans="1:6" ht="27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13.5">
      <c r="A3" s="7">
        <v>1</v>
      </c>
      <c r="B3" s="8" t="s">
        <v>7</v>
      </c>
      <c r="C3" s="9" t="s">
        <v>8</v>
      </c>
      <c r="D3" s="10">
        <v>75.98</v>
      </c>
      <c r="E3" s="10">
        <v>81.17</v>
      </c>
      <c r="F3" s="11">
        <f>(D3*0.4)+(E3*0.6)</f>
        <v>79.094</v>
      </c>
    </row>
    <row r="4" spans="1:6" s="1" customFormat="1" ht="13.5">
      <c r="A4" s="7">
        <v>2</v>
      </c>
      <c r="B4" s="8" t="s">
        <v>9</v>
      </c>
      <c r="C4" s="9" t="s">
        <v>8</v>
      </c>
      <c r="D4" s="10">
        <v>75.08999999999999</v>
      </c>
      <c r="E4" s="10">
        <v>87.33</v>
      </c>
      <c r="F4" s="11">
        <f>(D4*0.4)+(E4*0.6)</f>
        <v>82.434</v>
      </c>
    </row>
    <row r="5" spans="1:6" s="1" customFormat="1" ht="13.5">
      <c r="A5" s="7">
        <v>3</v>
      </c>
      <c r="B5" s="8" t="s">
        <v>10</v>
      </c>
      <c r="C5" s="9" t="s">
        <v>8</v>
      </c>
      <c r="D5" s="10">
        <v>74.4</v>
      </c>
      <c r="E5" s="10">
        <v>78.93</v>
      </c>
      <c r="F5" s="11">
        <f>(D5*0.4)+(E5*0.6)</f>
        <v>77.11800000000001</v>
      </c>
    </row>
    <row r="6" spans="1:6" s="1" customFormat="1" ht="13.5">
      <c r="A6" s="7">
        <v>4</v>
      </c>
      <c r="B6" s="8" t="s">
        <v>11</v>
      </c>
      <c r="C6" s="9" t="s">
        <v>12</v>
      </c>
      <c r="D6" s="10">
        <v>69.72</v>
      </c>
      <c r="E6" s="10">
        <v>76.67</v>
      </c>
      <c r="F6" s="11">
        <f aca="true" t="shared" si="0" ref="F6:F14">(D6*0.4)+(E6*0.6)</f>
        <v>73.89</v>
      </c>
    </row>
    <row r="7" spans="1:6" s="1" customFormat="1" ht="13.5">
      <c r="A7" s="7">
        <v>5</v>
      </c>
      <c r="B7" s="8" t="s">
        <v>13</v>
      </c>
      <c r="C7" s="9" t="s">
        <v>12</v>
      </c>
      <c r="D7" s="10">
        <v>66.2</v>
      </c>
      <c r="E7" s="10">
        <v>66</v>
      </c>
      <c r="F7" s="11">
        <f t="shared" si="0"/>
        <v>66.08000000000001</v>
      </c>
    </row>
    <row r="8" spans="1:6" s="1" customFormat="1" ht="13.5">
      <c r="A8" s="7">
        <v>6</v>
      </c>
      <c r="B8" s="8" t="s">
        <v>14</v>
      </c>
      <c r="C8" s="9" t="s">
        <v>12</v>
      </c>
      <c r="D8" s="10">
        <v>63.72</v>
      </c>
      <c r="E8" s="10">
        <v>84.37</v>
      </c>
      <c r="F8" s="11">
        <f t="shared" si="0"/>
        <v>76.11</v>
      </c>
    </row>
    <row r="9" spans="1:6" s="1" customFormat="1" ht="13.5">
      <c r="A9" s="7">
        <v>7</v>
      </c>
      <c r="B9" s="8" t="s">
        <v>15</v>
      </c>
      <c r="C9" s="9" t="s">
        <v>16</v>
      </c>
      <c r="D9" s="10">
        <v>80.4</v>
      </c>
      <c r="E9" s="10">
        <v>82.77</v>
      </c>
      <c r="F9" s="11">
        <f t="shared" si="0"/>
        <v>81.822</v>
      </c>
    </row>
    <row r="10" spans="1:6" s="1" customFormat="1" ht="13.5">
      <c r="A10" s="7">
        <v>8</v>
      </c>
      <c r="B10" s="8" t="s">
        <v>17</v>
      </c>
      <c r="C10" s="9" t="s">
        <v>16</v>
      </c>
      <c r="D10" s="10">
        <v>78.2</v>
      </c>
      <c r="E10" s="10">
        <v>83.77</v>
      </c>
      <c r="F10" s="11">
        <f t="shared" si="0"/>
        <v>81.542</v>
      </c>
    </row>
    <row r="11" spans="1:6" s="1" customFormat="1" ht="13.5">
      <c r="A11" s="7">
        <v>9</v>
      </c>
      <c r="B11" s="8" t="s">
        <v>18</v>
      </c>
      <c r="C11" s="9" t="s">
        <v>16</v>
      </c>
      <c r="D11" s="10">
        <v>75.9</v>
      </c>
      <c r="E11" s="10">
        <v>76.23</v>
      </c>
      <c r="F11" s="11">
        <f t="shared" si="0"/>
        <v>76.098</v>
      </c>
    </row>
    <row r="12" spans="1:6" s="1" customFormat="1" ht="13.5">
      <c r="A12" s="7">
        <v>10</v>
      </c>
      <c r="B12" s="8" t="s">
        <v>19</v>
      </c>
      <c r="C12" s="9" t="s">
        <v>16</v>
      </c>
      <c r="D12" s="10">
        <v>75.7</v>
      </c>
      <c r="E12" s="10">
        <v>80.8</v>
      </c>
      <c r="F12" s="11">
        <f t="shared" si="0"/>
        <v>78.75999999999999</v>
      </c>
    </row>
    <row r="13" spans="1:6" s="1" customFormat="1" ht="13.5">
      <c r="A13" s="7">
        <v>11</v>
      </c>
      <c r="B13" s="8" t="s">
        <v>20</v>
      </c>
      <c r="C13" s="9" t="s">
        <v>16</v>
      </c>
      <c r="D13" s="10">
        <v>75.2</v>
      </c>
      <c r="E13" s="10">
        <v>76.87</v>
      </c>
      <c r="F13" s="11">
        <f t="shared" si="0"/>
        <v>76.202</v>
      </c>
    </row>
    <row r="14" spans="1:6" s="1" customFormat="1" ht="13.5">
      <c r="A14" s="7">
        <v>12</v>
      </c>
      <c r="B14" s="8" t="s">
        <v>21</v>
      </c>
      <c r="C14" s="9" t="s">
        <v>16</v>
      </c>
      <c r="D14" s="10">
        <v>73.9</v>
      </c>
      <c r="E14" s="10">
        <v>83.63</v>
      </c>
      <c r="F14" s="11">
        <f t="shared" si="0"/>
        <v>79.738</v>
      </c>
    </row>
    <row r="15" spans="1:6" s="1" customFormat="1" ht="13.5">
      <c r="A15" s="7">
        <v>13</v>
      </c>
      <c r="B15" s="12">
        <v>2020290009</v>
      </c>
      <c r="C15" s="9" t="s">
        <v>22</v>
      </c>
      <c r="D15" s="10">
        <v>63.16</v>
      </c>
      <c r="E15" s="10">
        <v>76.33</v>
      </c>
      <c r="F15" s="11">
        <f aca="true" t="shared" si="1" ref="F15:F23">(D15*0.4)+(E15*0.6)</f>
        <v>71.062</v>
      </c>
    </row>
    <row r="16" spans="1:6" s="1" customFormat="1" ht="13.5">
      <c r="A16" s="7">
        <v>14</v>
      </c>
      <c r="B16" s="12">
        <v>2020290004</v>
      </c>
      <c r="C16" s="9" t="s">
        <v>22</v>
      </c>
      <c r="D16" s="10">
        <v>61.09</v>
      </c>
      <c r="E16" s="10">
        <v>79.67</v>
      </c>
      <c r="F16" s="11">
        <f t="shared" si="1"/>
        <v>72.238</v>
      </c>
    </row>
    <row r="17" spans="1:6" s="1" customFormat="1" ht="13.5">
      <c r="A17" s="7">
        <v>15</v>
      </c>
      <c r="B17" s="12">
        <v>2020290001</v>
      </c>
      <c r="C17" s="9" t="s">
        <v>22</v>
      </c>
      <c r="D17" s="10">
        <v>60.45</v>
      </c>
      <c r="E17" s="10">
        <v>78.67</v>
      </c>
      <c r="F17" s="11">
        <f t="shared" si="1"/>
        <v>71.382</v>
      </c>
    </row>
    <row r="18" spans="1:6" s="1" customFormat="1" ht="13.5">
      <c r="A18" s="7">
        <v>16</v>
      </c>
      <c r="B18" s="12">
        <v>2020210012</v>
      </c>
      <c r="C18" s="9" t="s">
        <v>23</v>
      </c>
      <c r="D18" s="10">
        <v>65.15</v>
      </c>
      <c r="E18" s="10">
        <v>70.5</v>
      </c>
      <c r="F18" s="11">
        <f t="shared" si="1"/>
        <v>68.36</v>
      </c>
    </row>
    <row r="19" spans="1:6" s="1" customFormat="1" ht="13.5">
      <c r="A19" s="7">
        <v>17</v>
      </c>
      <c r="B19" s="12">
        <v>2020210006</v>
      </c>
      <c r="C19" s="9" t="s">
        <v>23</v>
      </c>
      <c r="D19" s="10">
        <v>60.94</v>
      </c>
      <c r="E19" s="10">
        <v>63.17</v>
      </c>
      <c r="F19" s="11">
        <f t="shared" si="1"/>
        <v>62.278000000000006</v>
      </c>
    </row>
    <row r="20" spans="1:6" s="1" customFormat="1" ht="13.5">
      <c r="A20" s="7">
        <v>18</v>
      </c>
      <c r="B20" s="13">
        <v>2020210008</v>
      </c>
      <c r="C20" s="9" t="s">
        <v>23</v>
      </c>
      <c r="D20" s="10">
        <v>60.83</v>
      </c>
      <c r="E20" s="10">
        <v>79.5</v>
      </c>
      <c r="F20" s="11">
        <f t="shared" si="1"/>
        <v>72.032</v>
      </c>
    </row>
    <row r="21" spans="1:6" s="1" customFormat="1" ht="13.5">
      <c r="A21" s="7">
        <v>19</v>
      </c>
      <c r="B21" s="12">
        <v>2020280006</v>
      </c>
      <c r="C21" s="9" t="s">
        <v>24</v>
      </c>
      <c r="D21" s="10">
        <v>66.13</v>
      </c>
      <c r="E21" s="10">
        <v>83</v>
      </c>
      <c r="F21" s="11">
        <f t="shared" si="1"/>
        <v>76.252</v>
      </c>
    </row>
    <row r="22" spans="1:6" s="1" customFormat="1" ht="13.5">
      <c r="A22" s="7">
        <v>20</v>
      </c>
      <c r="B22" s="12">
        <v>2020280002</v>
      </c>
      <c r="C22" s="9" t="s">
        <v>24</v>
      </c>
      <c r="D22" s="10">
        <v>63.419999999999995</v>
      </c>
      <c r="E22" s="10">
        <v>81.33</v>
      </c>
      <c r="F22" s="11">
        <f t="shared" si="1"/>
        <v>74.166</v>
      </c>
    </row>
    <row r="23" spans="1:6" s="1" customFormat="1" ht="13.5">
      <c r="A23" s="7">
        <v>21</v>
      </c>
      <c r="B23" s="12">
        <v>2020280005</v>
      </c>
      <c r="C23" s="9" t="s">
        <v>24</v>
      </c>
      <c r="D23" s="10">
        <v>60.37</v>
      </c>
      <c r="E23" s="10">
        <v>78.33</v>
      </c>
      <c r="F23" s="11">
        <f t="shared" si="1"/>
        <v>71.146</v>
      </c>
    </row>
    <row r="24" spans="1:6" s="1" customFormat="1" ht="13.5">
      <c r="A24" s="7">
        <v>22</v>
      </c>
      <c r="B24" s="12">
        <v>2020260026</v>
      </c>
      <c r="C24" s="9" t="s">
        <v>25</v>
      </c>
      <c r="D24" s="10">
        <v>69.22</v>
      </c>
      <c r="E24" s="10">
        <v>84</v>
      </c>
      <c r="F24" s="11">
        <f aca="true" t="shared" si="2" ref="F24:F41">(D24*0.4)+(E24*0.6)</f>
        <v>78.088</v>
      </c>
    </row>
    <row r="25" spans="1:6" s="1" customFormat="1" ht="13.5">
      <c r="A25" s="7">
        <v>23</v>
      </c>
      <c r="B25" s="12">
        <v>2020260029</v>
      </c>
      <c r="C25" s="9" t="s">
        <v>25</v>
      </c>
      <c r="D25" s="10">
        <v>67.5</v>
      </c>
      <c r="E25" s="10">
        <v>77.67</v>
      </c>
      <c r="F25" s="11">
        <f t="shared" si="2"/>
        <v>73.602</v>
      </c>
    </row>
    <row r="26" spans="1:6" s="1" customFormat="1" ht="13.5">
      <c r="A26" s="7">
        <v>24</v>
      </c>
      <c r="B26" s="12">
        <v>2020260028</v>
      </c>
      <c r="C26" s="9" t="s">
        <v>25</v>
      </c>
      <c r="D26" s="10">
        <v>67.41</v>
      </c>
      <c r="E26" s="10">
        <v>81</v>
      </c>
      <c r="F26" s="11">
        <f t="shared" si="2"/>
        <v>75.564</v>
      </c>
    </row>
    <row r="27" spans="1:6" s="1" customFormat="1" ht="13.5">
      <c r="A27" s="7">
        <v>25</v>
      </c>
      <c r="B27" s="12">
        <v>2020260002</v>
      </c>
      <c r="C27" s="9" t="s">
        <v>25</v>
      </c>
      <c r="D27" s="10">
        <v>65.06</v>
      </c>
      <c r="E27" s="10">
        <v>76</v>
      </c>
      <c r="F27" s="11">
        <f t="shared" si="2"/>
        <v>71.624</v>
      </c>
    </row>
    <row r="28" spans="1:6" s="1" customFormat="1" ht="13.5">
      <c r="A28" s="7">
        <v>26</v>
      </c>
      <c r="B28" s="12">
        <v>2020260013</v>
      </c>
      <c r="C28" s="9" t="s">
        <v>25</v>
      </c>
      <c r="D28" s="10">
        <v>63.459999999999994</v>
      </c>
      <c r="E28" s="10">
        <v>79.33</v>
      </c>
      <c r="F28" s="11">
        <f t="shared" si="2"/>
        <v>72.982</v>
      </c>
    </row>
    <row r="29" spans="1:6" s="1" customFormat="1" ht="13.5">
      <c r="A29" s="7">
        <v>27</v>
      </c>
      <c r="B29" s="12">
        <v>2020260038</v>
      </c>
      <c r="C29" s="9" t="s">
        <v>25</v>
      </c>
      <c r="D29" s="10">
        <v>63.279999999999994</v>
      </c>
      <c r="E29" s="10">
        <v>77.67</v>
      </c>
      <c r="F29" s="11">
        <f t="shared" si="2"/>
        <v>71.91399999999999</v>
      </c>
    </row>
    <row r="30" spans="1:6" s="1" customFormat="1" ht="13.5">
      <c r="A30" s="7">
        <v>28</v>
      </c>
      <c r="B30" s="12">
        <v>2020350020</v>
      </c>
      <c r="C30" s="9" t="s">
        <v>26</v>
      </c>
      <c r="D30" s="10">
        <v>75</v>
      </c>
      <c r="E30" s="10">
        <v>82.83</v>
      </c>
      <c r="F30" s="11">
        <f t="shared" si="2"/>
        <v>79.69800000000001</v>
      </c>
    </row>
    <row r="31" spans="1:6" s="1" customFormat="1" ht="13.5">
      <c r="A31" s="7">
        <v>29</v>
      </c>
      <c r="B31" s="12">
        <v>2020350014</v>
      </c>
      <c r="C31" s="9" t="s">
        <v>26</v>
      </c>
      <c r="D31" s="10">
        <v>74.30000000000001</v>
      </c>
      <c r="E31" s="10">
        <v>81.7</v>
      </c>
      <c r="F31" s="11">
        <f t="shared" si="2"/>
        <v>78.74000000000001</v>
      </c>
    </row>
    <row r="32" spans="1:6" s="1" customFormat="1" ht="13.5">
      <c r="A32" s="7">
        <v>30</v>
      </c>
      <c r="B32" s="12">
        <v>2020350005</v>
      </c>
      <c r="C32" s="9" t="s">
        <v>26</v>
      </c>
      <c r="D32" s="10">
        <v>71.5</v>
      </c>
      <c r="E32" s="10">
        <v>76.5</v>
      </c>
      <c r="F32" s="11">
        <f t="shared" si="2"/>
        <v>74.5</v>
      </c>
    </row>
    <row r="33" spans="1:6" s="1" customFormat="1" ht="13.5">
      <c r="A33" s="7">
        <v>31</v>
      </c>
      <c r="B33" s="12">
        <v>2020350013</v>
      </c>
      <c r="C33" s="9" t="s">
        <v>26</v>
      </c>
      <c r="D33" s="10">
        <v>69.2</v>
      </c>
      <c r="E33" s="10" t="s">
        <v>27</v>
      </c>
      <c r="F33" s="11"/>
    </row>
    <row r="34" spans="1:6" s="1" customFormat="1" ht="13.5">
      <c r="A34" s="7">
        <v>32</v>
      </c>
      <c r="B34" s="12">
        <v>2020350015</v>
      </c>
      <c r="C34" s="9" t="s">
        <v>26</v>
      </c>
      <c r="D34" s="10">
        <v>69</v>
      </c>
      <c r="E34" s="10">
        <v>77.67</v>
      </c>
      <c r="F34" s="11">
        <f t="shared" si="2"/>
        <v>74.202</v>
      </c>
    </row>
    <row r="35" spans="1:6" s="1" customFormat="1" ht="13.5">
      <c r="A35" s="7">
        <v>33</v>
      </c>
      <c r="B35" s="12">
        <v>2020350006</v>
      </c>
      <c r="C35" s="9" t="s">
        <v>26</v>
      </c>
      <c r="D35" s="10">
        <v>68.9</v>
      </c>
      <c r="E35" s="10">
        <v>75</v>
      </c>
      <c r="F35" s="11">
        <f t="shared" si="2"/>
        <v>72.56</v>
      </c>
    </row>
    <row r="36" spans="1:6" s="1" customFormat="1" ht="13.5">
      <c r="A36" s="7">
        <v>34</v>
      </c>
      <c r="B36" s="12">
        <v>2020240072</v>
      </c>
      <c r="C36" s="9" t="s">
        <v>28</v>
      </c>
      <c r="D36" s="10">
        <v>79.3</v>
      </c>
      <c r="E36" s="10">
        <v>82.63</v>
      </c>
      <c r="F36" s="11">
        <f t="shared" si="2"/>
        <v>81.298</v>
      </c>
    </row>
    <row r="37" spans="1:6" s="1" customFormat="1" ht="13.5">
      <c r="A37" s="7">
        <v>35</v>
      </c>
      <c r="B37" s="12">
        <v>2020240042</v>
      </c>
      <c r="C37" s="9" t="s">
        <v>28</v>
      </c>
      <c r="D37" s="10">
        <v>78.4</v>
      </c>
      <c r="E37" s="10">
        <v>87.5</v>
      </c>
      <c r="F37" s="11">
        <f t="shared" si="2"/>
        <v>83.86</v>
      </c>
    </row>
    <row r="38" spans="1:6" s="1" customFormat="1" ht="13.5">
      <c r="A38" s="7">
        <v>36</v>
      </c>
      <c r="B38" s="12">
        <v>2020240058</v>
      </c>
      <c r="C38" s="9" t="s">
        <v>28</v>
      </c>
      <c r="D38" s="10">
        <v>78.30000000000001</v>
      </c>
      <c r="E38" s="10">
        <v>82.5</v>
      </c>
      <c r="F38" s="11">
        <f t="shared" si="2"/>
        <v>80.82000000000001</v>
      </c>
    </row>
    <row r="39" spans="1:6" s="1" customFormat="1" ht="13.5">
      <c r="A39" s="7">
        <v>37</v>
      </c>
      <c r="B39" s="12">
        <v>2020250017</v>
      </c>
      <c r="C39" s="9" t="s">
        <v>29</v>
      </c>
      <c r="D39" s="10">
        <v>76.4</v>
      </c>
      <c r="E39" s="10">
        <v>78.7</v>
      </c>
      <c r="F39" s="11">
        <f t="shared" si="2"/>
        <v>77.78</v>
      </c>
    </row>
    <row r="40" spans="1:6" s="1" customFormat="1" ht="13.5">
      <c r="A40" s="7">
        <v>38</v>
      </c>
      <c r="B40" s="12">
        <v>2020250005</v>
      </c>
      <c r="C40" s="9" t="s">
        <v>29</v>
      </c>
      <c r="D40" s="10">
        <v>74.6</v>
      </c>
      <c r="E40" s="10">
        <v>86.83</v>
      </c>
      <c r="F40" s="11">
        <f t="shared" si="2"/>
        <v>81.938</v>
      </c>
    </row>
    <row r="41" spans="1:6" s="1" customFormat="1" ht="13.5">
      <c r="A41" s="7">
        <v>39</v>
      </c>
      <c r="B41" s="12">
        <v>2020250008</v>
      </c>
      <c r="C41" s="9" t="s">
        <v>29</v>
      </c>
      <c r="D41" s="10">
        <v>74</v>
      </c>
      <c r="E41" s="10">
        <v>80</v>
      </c>
      <c r="F41" s="11">
        <f t="shared" si="2"/>
        <v>77.6</v>
      </c>
    </row>
    <row r="42" spans="1:6" s="1" customFormat="1" ht="13.5">
      <c r="A42" s="7">
        <v>40</v>
      </c>
      <c r="B42" s="12">
        <v>2020270007</v>
      </c>
      <c r="C42" s="9" t="s">
        <v>30</v>
      </c>
      <c r="D42" s="10">
        <v>75.59</v>
      </c>
      <c r="E42" s="10">
        <v>79.67</v>
      </c>
      <c r="F42" s="11">
        <f aca="true" t="shared" si="3" ref="F42:F53">(D42*0.4)+(E42*0.6)</f>
        <v>78.03800000000001</v>
      </c>
    </row>
    <row r="43" spans="1:6" s="1" customFormat="1" ht="13.5">
      <c r="A43" s="7">
        <v>41</v>
      </c>
      <c r="B43" s="12">
        <v>2020270010</v>
      </c>
      <c r="C43" s="9" t="s">
        <v>30</v>
      </c>
      <c r="D43" s="10">
        <v>72.19999999999999</v>
      </c>
      <c r="E43" s="10">
        <v>78.67</v>
      </c>
      <c r="F43" s="11">
        <f t="shared" si="3"/>
        <v>76.082</v>
      </c>
    </row>
    <row r="44" spans="1:6" s="1" customFormat="1" ht="13.5">
      <c r="A44" s="7">
        <v>42</v>
      </c>
      <c r="B44" s="12">
        <v>2020270015</v>
      </c>
      <c r="C44" s="9" t="s">
        <v>30</v>
      </c>
      <c r="D44" s="10">
        <v>72.12</v>
      </c>
      <c r="E44" s="10">
        <v>83</v>
      </c>
      <c r="F44" s="11">
        <f t="shared" si="3"/>
        <v>78.648</v>
      </c>
    </row>
    <row r="45" spans="1:6" s="1" customFormat="1" ht="13.5">
      <c r="A45" s="7">
        <v>43</v>
      </c>
      <c r="B45" s="12">
        <v>2020270014</v>
      </c>
      <c r="C45" s="9" t="s">
        <v>30</v>
      </c>
      <c r="D45" s="10">
        <v>70.66999999999999</v>
      </c>
      <c r="E45" s="10">
        <v>79.33</v>
      </c>
      <c r="F45" s="11">
        <f t="shared" si="3"/>
        <v>75.866</v>
      </c>
    </row>
    <row r="46" spans="1:6" s="1" customFormat="1" ht="13.5">
      <c r="A46" s="7">
        <v>44</v>
      </c>
      <c r="B46" s="12">
        <v>2020270011</v>
      </c>
      <c r="C46" s="9" t="s">
        <v>30</v>
      </c>
      <c r="D46" s="10">
        <v>70.27</v>
      </c>
      <c r="E46" s="10">
        <v>78.67</v>
      </c>
      <c r="F46" s="11">
        <f t="shared" si="3"/>
        <v>75.31</v>
      </c>
    </row>
    <row r="47" spans="1:6" s="1" customFormat="1" ht="13.5">
      <c r="A47" s="7">
        <v>45</v>
      </c>
      <c r="B47" s="13">
        <v>2020270004</v>
      </c>
      <c r="C47" s="9" t="s">
        <v>30</v>
      </c>
      <c r="D47" s="10">
        <v>67.7</v>
      </c>
      <c r="E47" s="10">
        <v>78</v>
      </c>
      <c r="F47" s="11">
        <f t="shared" si="3"/>
        <v>73.88</v>
      </c>
    </row>
    <row r="48" spans="1:6" s="1" customFormat="1" ht="13.5">
      <c r="A48" s="7">
        <v>46</v>
      </c>
      <c r="B48" s="12">
        <v>2020320004</v>
      </c>
      <c r="C48" s="9" t="s">
        <v>31</v>
      </c>
      <c r="D48" s="10">
        <v>64.72</v>
      </c>
      <c r="E48" s="10" t="s">
        <v>27</v>
      </c>
      <c r="F48" s="11"/>
    </row>
    <row r="49" spans="1:6" s="1" customFormat="1" ht="13.5">
      <c r="A49" s="7">
        <v>47</v>
      </c>
      <c r="B49" s="12">
        <v>2020320003</v>
      </c>
      <c r="C49" s="9" t="s">
        <v>31</v>
      </c>
      <c r="D49" s="10">
        <v>64.1</v>
      </c>
      <c r="E49" s="10">
        <v>85.33</v>
      </c>
      <c r="F49" s="11">
        <f t="shared" si="3"/>
        <v>76.838</v>
      </c>
    </row>
    <row r="50" spans="1:6" s="1" customFormat="1" ht="13.5">
      <c r="A50" s="7">
        <v>48</v>
      </c>
      <c r="B50" s="12">
        <v>2020320007</v>
      </c>
      <c r="C50" s="9" t="s">
        <v>31</v>
      </c>
      <c r="D50" s="10">
        <v>61.11999999999999</v>
      </c>
      <c r="E50" s="10">
        <v>79.17</v>
      </c>
      <c r="F50" s="11">
        <f t="shared" si="3"/>
        <v>71.95</v>
      </c>
    </row>
    <row r="51" spans="1:6" s="1" customFormat="1" ht="13.5">
      <c r="A51" s="7">
        <v>49</v>
      </c>
      <c r="B51" s="12">
        <v>2020360012</v>
      </c>
      <c r="C51" s="9" t="s">
        <v>32</v>
      </c>
      <c r="D51" s="10">
        <v>77.3</v>
      </c>
      <c r="E51" s="10">
        <v>77.53</v>
      </c>
      <c r="F51" s="11">
        <f t="shared" si="3"/>
        <v>77.438</v>
      </c>
    </row>
    <row r="52" spans="1:6" s="1" customFormat="1" ht="13.5">
      <c r="A52" s="7">
        <v>50</v>
      </c>
      <c r="B52" s="12">
        <v>2020360044</v>
      </c>
      <c r="C52" s="9" t="s">
        <v>32</v>
      </c>
      <c r="D52" s="10">
        <v>75.8</v>
      </c>
      <c r="E52" s="10">
        <v>84.23</v>
      </c>
      <c r="F52" s="11">
        <f t="shared" si="3"/>
        <v>80.858</v>
      </c>
    </row>
    <row r="53" spans="1:6" s="1" customFormat="1" ht="13.5">
      <c r="A53" s="7">
        <v>51</v>
      </c>
      <c r="B53" s="12">
        <v>2020360055</v>
      </c>
      <c r="C53" s="9" t="s">
        <v>32</v>
      </c>
      <c r="D53" s="10">
        <v>75.7</v>
      </c>
      <c r="E53" s="10">
        <v>83.53</v>
      </c>
      <c r="F53" s="11">
        <f t="shared" si="3"/>
        <v>80.398</v>
      </c>
    </row>
    <row r="54" spans="1:6" s="1" customFormat="1" ht="13.5">
      <c r="A54" s="7">
        <v>52</v>
      </c>
      <c r="B54" s="12">
        <v>2020190012</v>
      </c>
      <c r="C54" s="9" t="s">
        <v>33</v>
      </c>
      <c r="D54" s="10">
        <v>75.49</v>
      </c>
      <c r="E54" s="10">
        <v>70.83</v>
      </c>
      <c r="F54" s="11">
        <f aca="true" t="shared" si="4" ref="F54:F65">(D54*0.4)+(E54*0.6)</f>
        <v>72.69399999999999</v>
      </c>
    </row>
    <row r="55" spans="1:6" s="1" customFormat="1" ht="13.5">
      <c r="A55" s="7">
        <v>53</v>
      </c>
      <c r="B55" s="12">
        <v>2020190020</v>
      </c>
      <c r="C55" s="9" t="s">
        <v>33</v>
      </c>
      <c r="D55" s="10">
        <v>74.36999999999999</v>
      </c>
      <c r="E55" s="10">
        <v>86.5</v>
      </c>
      <c r="F55" s="11">
        <f t="shared" si="4"/>
        <v>81.648</v>
      </c>
    </row>
    <row r="56" spans="1:6" s="1" customFormat="1" ht="13.5">
      <c r="A56" s="7">
        <v>54</v>
      </c>
      <c r="B56" s="12">
        <v>2020190021</v>
      </c>
      <c r="C56" s="9" t="s">
        <v>33</v>
      </c>
      <c r="D56" s="10">
        <v>73.97999999999999</v>
      </c>
      <c r="E56" s="10">
        <v>80.5</v>
      </c>
      <c r="F56" s="11">
        <f t="shared" si="4"/>
        <v>77.892</v>
      </c>
    </row>
    <row r="57" spans="1:6" s="1" customFormat="1" ht="13.5">
      <c r="A57" s="7">
        <v>55</v>
      </c>
      <c r="B57" s="12">
        <v>2020300014</v>
      </c>
      <c r="C57" s="9" t="s">
        <v>34</v>
      </c>
      <c r="D57" s="10">
        <v>68.57</v>
      </c>
      <c r="E57" s="10">
        <v>87</v>
      </c>
      <c r="F57" s="11">
        <f t="shared" si="4"/>
        <v>79.62799999999999</v>
      </c>
    </row>
    <row r="58" spans="1:6" s="1" customFormat="1" ht="13.5">
      <c r="A58" s="7">
        <v>56</v>
      </c>
      <c r="B58" s="12">
        <v>2020300024</v>
      </c>
      <c r="C58" s="9" t="s">
        <v>34</v>
      </c>
      <c r="D58" s="10">
        <v>66.00999999999999</v>
      </c>
      <c r="E58" s="10">
        <v>80.67</v>
      </c>
      <c r="F58" s="11">
        <f t="shared" si="4"/>
        <v>74.806</v>
      </c>
    </row>
    <row r="59" spans="1:6" s="1" customFormat="1" ht="13.5">
      <c r="A59" s="7">
        <v>57</v>
      </c>
      <c r="B59" s="12">
        <v>2020300023</v>
      </c>
      <c r="C59" s="9" t="s">
        <v>34</v>
      </c>
      <c r="D59" s="10">
        <v>63.09</v>
      </c>
      <c r="E59" s="10">
        <v>85</v>
      </c>
      <c r="F59" s="11">
        <f t="shared" si="4"/>
        <v>76.236</v>
      </c>
    </row>
    <row r="60" spans="1:6" s="1" customFormat="1" ht="13.5">
      <c r="A60" s="7">
        <v>58</v>
      </c>
      <c r="B60" s="12">
        <v>2020300020</v>
      </c>
      <c r="C60" s="9" t="s">
        <v>34</v>
      </c>
      <c r="D60" s="10">
        <v>61.83</v>
      </c>
      <c r="E60" s="10">
        <v>79.67</v>
      </c>
      <c r="F60" s="11">
        <f t="shared" si="4"/>
        <v>72.53399999999999</v>
      </c>
    </row>
    <row r="61" spans="1:6" s="1" customFormat="1" ht="13.5">
      <c r="A61" s="7">
        <v>59</v>
      </c>
      <c r="B61" s="12">
        <v>2020300007</v>
      </c>
      <c r="C61" s="9" t="s">
        <v>34</v>
      </c>
      <c r="D61" s="10">
        <v>61.63</v>
      </c>
      <c r="E61" s="10">
        <v>80.5</v>
      </c>
      <c r="F61" s="11">
        <f t="shared" si="4"/>
        <v>72.952</v>
      </c>
    </row>
    <row r="62" spans="1:6" s="1" customFormat="1" ht="13.5">
      <c r="A62" s="7">
        <v>60</v>
      </c>
      <c r="B62" s="12">
        <v>2020300027</v>
      </c>
      <c r="C62" s="9" t="s">
        <v>34</v>
      </c>
      <c r="D62" s="10">
        <v>60.69</v>
      </c>
      <c r="E62" s="10">
        <v>80.83</v>
      </c>
      <c r="F62" s="11">
        <f t="shared" si="4"/>
        <v>72.774</v>
      </c>
    </row>
    <row r="63" spans="1:6" s="1" customFormat="1" ht="13.5">
      <c r="A63" s="7">
        <v>61</v>
      </c>
      <c r="B63" s="12">
        <v>2020410094</v>
      </c>
      <c r="C63" s="9" t="s">
        <v>35</v>
      </c>
      <c r="D63" s="10">
        <v>78.2</v>
      </c>
      <c r="E63" s="10">
        <v>85.67</v>
      </c>
      <c r="F63" s="11">
        <f t="shared" si="4"/>
        <v>82.682</v>
      </c>
    </row>
    <row r="64" spans="1:6" s="1" customFormat="1" ht="13.5">
      <c r="A64" s="7">
        <v>62</v>
      </c>
      <c r="B64" s="12">
        <v>2020410004</v>
      </c>
      <c r="C64" s="9" t="s">
        <v>35</v>
      </c>
      <c r="D64" s="10">
        <v>77.5</v>
      </c>
      <c r="E64" s="10">
        <v>81.7</v>
      </c>
      <c r="F64" s="11">
        <f t="shared" si="4"/>
        <v>80.02000000000001</v>
      </c>
    </row>
    <row r="65" spans="1:6" s="1" customFormat="1" ht="13.5">
      <c r="A65" s="7">
        <v>63</v>
      </c>
      <c r="B65" s="12">
        <v>2020410047</v>
      </c>
      <c r="C65" s="9" t="s">
        <v>35</v>
      </c>
      <c r="D65" s="10">
        <v>77.4</v>
      </c>
      <c r="E65" s="10">
        <v>69.7</v>
      </c>
      <c r="F65" s="11">
        <f t="shared" si="4"/>
        <v>72.78</v>
      </c>
    </row>
    <row r="66" spans="1:6" s="1" customFormat="1" ht="13.5">
      <c r="A66" s="7">
        <v>64</v>
      </c>
      <c r="B66" s="12">
        <v>2020230015</v>
      </c>
      <c r="C66" s="9" t="s">
        <v>36</v>
      </c>
      <c r="D66" s="10">
        <v>78.97</v>
      </c>
      <c r="E66" s="10">
        <v>81.17</v>
      </c>
      <c r="F66" s="11">
        <f aca="true" t="shared" si="5" ref="F66:F76">(D66*0.4)+(E66*0.6)</f>
        <v>80.28999999999999</v>
      </c>
    </row>
    <row r="67" spans="1:6" s="1" customFormat="1" ht="13.5">
      <c r="A67" s="7">
        <v>65</v>
      </c>
      <c r="B67" s="12">
        <v>2020230003</v>
      </c>
      <c r="C67" s="9" t="s">
        <v>36</v>
      </c>
      <c r="D67" s="10">
        <v>77.97</v>
      </c>
      <c r="E67" s="10">
        <v>77.73</v>
      </c>
      <c r="F67" s="11">
        <f t="shared" si="5"/>
        <v>77.826</v>
      </c>
    </row>
    <row r="68" spans="1:6" s="1" customFormat="1" ht="13.5">
      <c r="A68" s="7">
        <v>66</v>
      </c>
      <c r="B68" s="12">
        <v>2020230010</v>
      </c>
      <c r="C68" s="9" t="s">
        <v>36</v>
      </c>
      <c r="D68" s="10">
        <v>77.53</v>
      </c>
      <c r="E68" s="10">
        <v>88.83</v>
      </c>
      <c r="F68" s="11">
        <f t="shared" si="5"/>
        <v>84.31</v>
      </c>
    </row>
    <row r="69" spans="1:6" s="1" customFormat="1" ht="13.5">
      <c r="A69" s="7">
        <v>67</v>
      </c>
      <c r="B69" s="12">
        <v>2020420029</v>
      </c>
      <c r="C69" s="9" t="s">
        <v>37</v>
      </c>
      <c r="D69" s="10">
        <v>77.30000000000001</v>
      </c>
      <c r="E69" s="10">
        <v>73.4</v>
      </c>
      <c r="F69" s="11">
        <f t="shared" si="5"/>
        <v>74.96000000000001</v>
      </c>
    </row>
    <row r="70" spans="1:6" s="1" customFormat="1" ht="13.5">
      <c r="A70" s="7">
        <v>68</v>
      </c>
      <c r="B70" s="12">
        <v>2020420005</v>
      </c>
      <c r="C70" s="9" t="s">
        <v>37</v>
      </c>
      <c r="D70" s="10">
        <v>75.6</v>
      </c>
      <c r="E70" s="10">
        <v>80.6</v>
      </c>
      <c r="F70" s="11">
        <f t="shared" si="5"/>
        <v>78.6</v>
      </c>
    </row>
    <row r="71" spans="1:6" s="1" customFormat="1" ht="13.5">
      <c r="A71" s="7">
        <v>69</v>
      </c>
      <c r="B71" s="12">
        <v>2020420006</v>
      </c>
      <c r="C71" s="9" t="s">
        <v>37</v>
      </c>
      <c r="D71" s="10">
        <v>72.7</v>
      </c>
      <c r="E71" s="10">
        <v>75.43</v>
      </c>
      <c r="F71" s="11">
        <f t="shared" si="5"/>
        <v>74.33800000000001</v>
      </c>
    </row>
    <row r="72" spans="1:6" s="1" customFormat="1" ht="13.5">
      <c r="A72" s="7">
        <v>70</v>
      </c>
      <c r="B72" s="12">
        <v>2020420049</v>
      </c>
      <c r="C72" s="9" t="s">
        <v>37</v>
      </c>
      <c r="D72" s="10">
        <v>72</v>
      </c>
      <c r="E72" s="10">
        <v>75.93</v>
      </c>
      <c r="F72" s="11">
        <f t="shared" si="5"/>
        <v>74.358</v>
      </c>
    </row>
    <row r="73" spans="1:6" s="1" customFormat="1" ht="13.5">
      <c r="A73" s="7">
        <v>71</v>
      </c>
      <c r="B73" s="12">
        <v>2020420024</v>
      </c>
      <c r="C73" s="9" t="s">
        <v>37</v>
      </c>
      <c r="D73" s="10">
        <v>71.7</v>
      </c>
      <c r="E73" s="10">
        <v>74.03</v>
      </c>
      <c r="F73" s="11">
        <f t="shared" si="5"/>
        <v>73.098</v>
      </c>
    </row>
    <row r="74" spans="1:6" s="1" customFormat="1" ht="13.5">
      <c r="A74" s="7">
        <v>72</v>
      </c>
      <c r="B74" s="12">
        <v>2020420017</v>
      </c>
      <c r="C74" s="9" t="s">
        <v>37</v>
      </c>
      <c r="D74" s="10">
        <v>71.6</v>
      </c>
      <c r="E74" s="10">
        <v>69.03</v>
      </c>
      <c r="F74" s="11">
        <f t="shared" si="5"/>
        <v>70.05799999999999</v>
      </c>
    </row>
    <row r="75" spans="1:6" s="1" customFormat="1" ht="13.5">
      <c r="A75" s="7">
        <v>73</v>
      </c>
      <c r="B75" s="12">
        <v>2020420027</v>
      </c>
      <c r="C75" s="9" t="s">
        <v>37</v>
      </c>
      <c r="D75" s="10">
        <v>71.2</v>
      </c>
      <c r="E75" s="10">
        <v>87.67</v>
      </c>
      <c r="F75" s="11">
        <f t="shared" si="5"/>
        <v>81.082</v>
      </c>
    </row>
    <row r="76" spans="1:6" s="1" customFormat="1" ht="13.5">
      <c r="A76" s="7">
        <v>74</v>
      </c>
      <c r="B76" s="12">
        <v>2020420007</v>
      </c>
      <c r="C76" s="9" t="s">
        <v>37</v>
      </c>
      <c r="D76" s="10">
        <v>70.3</v>
      </c>
      <c r="E76" s="10" t="s">
        <v>27</v>
      </c>
      <c r="F76" s="11"/>
    </row>
    <row r="77" spans="1:6" s="1" customFormat="1" ht="13.5">
      <c r="A77" s="7">
        <v>75</v>
      </c>
      <c r="B77" s="12">
        <v>2020420035</v>
      </c>
      <c r="C77" s="9" t="s">
        <v>37</v>
      </c>
      <c r="D77" s="10">
        <v>70.1</v>
      </c>
      <c r="E77" s="10">
        <v>77.53</v>
      </c>
      <c r="F77" s="11">
        <f>(D77*0.4)+(E77*0.6)</f>
        <v>74.55799999999999</v>
      </c>
    </row>
    <row r="78" spans="1:6" s="1" customFormat="1" ht="13.5">
      <c r="A78" s="7">
        <v>76</v>
      </c>
      <c r="B78" s="12">
        <v>2020370007</v>
      </c>
      <c r="C78" s="9" t="s">
        <v>38</v>
      </c>
      <c r="D78" s="10">
        <v>70.35</v>
      </c>
      <c r="E78" s="10">
        <v>84</v>
      </c>
      <c r="F78" s="11">
        <f aca="true" t="shared" si="6" ref="F78:F87">(D78*0.4)+(E78*0.6)</f>
        <v>78.53999999999999</v>
      </c>
    </row>
    <row r="79" spans="1:6" s="1" customFormat="1" ht="13.5">
      <c r="A79" s="7">
        <v>77</v>
      </c>
      <c r="B79" s="12">
        <v>2020370009</v>
      </c>
      <c r="C79" s="9" t="s">
        <v>38</v>
      </c>
      <c r="D79" s="10">
        <v>69.03999999999999</v>
      </c>
      <c r="E79" s="10">
        <v>80.7</v>
      </c>
      <c r="F79" s="11">
        <f t="shared" si="6"/>
        <v>76.036</v>
      </c>
    </row>
    <row r="80" spans="1:6" s="1" customFormat="1" ht="13.5">
      <c r="A80" s="7">
        <v>78</v>
      </c>
      <c r="B80" s="14">
        <v>2020370017</v>
      </c>
      <c r="C80" s="9" t="s">
        <v>38</v>
      </c>
      <c r="D80" s="10">
        <v>65.21</v>
      </c>
      <c r="E80" s="10">
        <v>78.73</v>
      </c>
      <c r="F80" s="11">
        <f t="shared" si="6"/>
        <v>73.322</v>
      </c>
    </row>
    <row r="81" spans="1:6" s="1" customFormat="1" ht="13.5">
      <c r="A81" s="7">
        <v>79</v>
      </c>
      <c r="B81" s="12">
        <v>2020380005</v>
      </c>
      <c r="C81" s="9" t="s">
        <v>39</v>
      </c>
      <c r="D81" s="10">
        <v>72.99999999999999</v>
      </c>
      <c r="E81" s="10">
        <v>79.23</v>
      </c>
      <c r="F81" s="11">
        <f t="shared" si="6"/>
        <v>76.738</v>
      </c>
    </row>
    <row r="82" spans="1:6" s="1" customFormat="1" ht="13.5">
      <c r="A82" s="7">
        <v>80</v>
      </c>
      <c r="B82" s="12">
        <v>2020380012</v>
      </c>
      <c r="C82" s="9" t="s">
        <v>39</v>
      </c>
      <c r="D82" s="10">
        <v>70.19999999999999</v>
      </c>
      <c r="E82" s="10">
        <v>78.3</v>
      </c>
      <c r="F82" s="11">
        <f t="shared" si="6"/>
        <v>75.06</v>
      </c>
    </row>
    <row r="83" spans="1:6" s="1" customFormat="1" ht="13.5">
      <c r="A83" s="7">
        <v>81</v>
      </c>
      <c r="B83" s="12">
        <v>2020380009</v>
      </c>
      <c r="C83" s="9" t="s">
        <v>39</v>
      </c>
      <c r="D83" s="10">
        <v>70</v>
      </c>
      <c r="E83" s="10">
        <v>85.2</v>
      </c>
      <c r="F83" s="11">
        <f t="shared" si="6"/>
        <v>79.12</v>
      </c>
    </row>
    <row r="84" spans="1:6" s="1" customFormat="1" ht="13.5">
      <c r="A84" s="7">
        <v>82</v>
      </c>
      <c r="B84" s="12">
        <v>2020310003</v>
      </c>
      <c r="C84" s="9" t="s">
        <v>40</v>
      </c>
      <c r="D84" s="10">
        <v>70.6</v>
      </c>
      <c r="E84" s="10">
        <v>79.5</v>
      </c>
      <c r="F84" s="11">
        <f t="shared" si="6"/>
        <v>75.94</v>
      </c>
    </row>
    <row r="85" spans="1:6" s="1" customFormat="1" ht="13.5">
      <c r="A85" s="7">
        <v>83</v>
      </c>
      <c r="B85" s="12">
        <v>2020310006</v>
      </c>
      <c r="C85" s="9" t="s">
        <v>40</v>
      </c>
      <c r="D85" s="10">
        <v>69.14999999999999</v>
      </c>
      <c r="E85" s="10">
        <v>85.67</v>
      </c>
      <c r="F85" s="11">
        <f t="shared" si="6"/>
        <v>79.062</v>
      </c>
    </row>
    <row r="86" spans="1:6" s="1" customFormat="1" ht="13.5">
      <c r="A86" s="7">
        <v>84</v>
      </c>
      <c r="B86" s="12">
        <v>2020310008</v>
      </c>
      <c r="C86" s="9" t="s">
        <v>40</v>
      </c>
      <c r="D86" s="10">
        <v>63.24999999999999</v>
      </c>
      <c r="E86" s="10">
        <v>80</v>
      </c>
      <c r="F86" s="11">
        <f t="shared" si="6"/>
        <v>73.3</v>
      </c>
    </row>
    <row r="87" spans="1:6" s="1" customFormat="1" ht="13.5">
      <c r="A87" s="7">
        <v>85</v>
      </c>
      <c r="B87" s="12">
        <v>2020330006</v>
      </c>
      <c r="C87" s="9" t="s">
        <v>41</v>
      </c>
      <c r="D87" s="10">
        <v>75.80000000000001</v>
      </c>
      <c r="E87" s="10">
        <v>84.17</v>
      </c>
      <c r="F87" s="11">
        <f t="shared" si="6"/>
        <v>80.822</v>
      </c>
    </row>
    <row r="88" spans="1:6" s="1" customFormat="1" ht="13.5">
      <c r="A88" s="7">
        <v>86</v>
      </c>
      <c r="B88" s="12">
        <v>2020330001</v>
      </c>
      <c r="C88" s="9" t="s">
        <v>41</v>
      </c>
      <c r="D88" s="10">
        <v>73.8</v>
      </c>
      <c r="E88" s="10" t="s">
        <v>27</v>
      </c>
      <c r="F88" s="11"/>
    </row>
    <row r="89" spans="1:6" s="1" customFormat="1" ht="13.5">
      <c r="A89" s="7">
        <v>87</v>
      </c>
      <c r="B89" s="13">
        <v>2020330003</v>
      </c>
      <c r="C89" s="9" t="s">
        <v>41</v>
      </c>
      <c r="D89" s="10">
        <v>71</v>
      </c>
      <c r="E89" s="10">
        <v>82</v>
      </c>
      <c r="F89" s="11">
        <f>(D89*0.4)+(E89*0.6)</f>
        <v>77.6</v>
      </c>
    </row>
    <row r="90" spans="1:6" s="1" customFormat="1" ht="13.5">
      <c r="A90" s="7">
        <v>88</v>
      </c>
      <c r="B90" s="12">
        <v>2020200045</v>
      </c>
      <c r="C90" s="9" t="s">
        <v>42</v>
      </c>
      <c r="D90" s="10">
        <v>79.9</v>
      </c>
      <c r="E90" s="10">
        <v>80.53</v>
      </c>
      <c r="F90" s="11">
        <f aca="true" t="shared" si="7" ref="F90:F95">(D90*0.4)+(E90*0.6)</f>
        <v>80.278</v>
      </c>
    </row>
    <row r="91" spans="1:6" s="1" customFormat="1" ht="13.5">
      <c r="A91" s="7">
        <v>89</v>
      </c>
      <c r="B91" s="12">
        <v>2020200010</v>
      </c>
      <c r="C91" s="9" t="s">
        <v>42</v>
      </c>
      <c r="D91" s="10">
        <v>76.5</v>
      </c>
      <c r="E91" s="10">
        <v>86.2</v>
      </c>
      <c r="F91" s="11">
        <f t="shared" si="7"/>
        <v>82.32</v>
      </c>
    </row>
    <row r="92" spans="1:6" s="1" customFormat="1" ht="13.5">
      <c r="A92" s="7">
        <v>90</v>
      </c>
      <c r="B92" s="12">
        <v>2020200046</v>
      </c>
      <c r="C92" s="9" t="s">
        <v>42</v>
      </c>
      <c r="D92" s="10">
        <v>75.7</v>
      </c>
      <c r="E92" s="10">
        <v>75.33</v>
      </c>
      <c r="F92" s="11">
        <f t="shared" si="7"/>
        <v>75.47800000000001</v>
      </c>
    </row>
    <row r="93" spans="1:6" s="1" customFormat="1" ht="13.5">
      <c r="A93" s="7">
        <v>91</v>
      </c>
      <c r="B93" s="12">
        <v>2020400032</v>
      </c>
      <c r="C93" s="9" t="s">
        <v>43</v>
      </c>
      <c r="D93" s="10">
        <v>68.97999999999999</v>
      </c>
      <c r="E93" s="10">
        <v>75.37</v>
      </c>
      <c r="F93" s="11">
        <f t="shared" si="7"/>
        <v>72.814</v>
      </c>
    </row>
    <row r="94" spans="1:6" s="1" customFormat="1" ht="13.5">
      <c r="A94" s="7">
        <v>92</v>
      </c>
      <c r="B94" s="12">
        <v>2020400012</v>
      </c>
      <c r="C94" s="9" t="s">
        <v>43</v>
      </c>
      <c r="D94" s="10">
        <v>68.77</v>
      </c>
      <c r="E94" s="10">
        <v>75.03</v>
      </c>
      <c r="F94" s="11">
        <f t="shared" si="7"/>
        <v>72.526</v>
      </c>
    </row>
    <row r="95" spans="1:6" s="1" customFormat="1" ht="13.5">
      <c r="A95" s="7">
        <v>93</v>
      </c>
      <c r="B95" s="12">
        <v>2020400002</v>
      </c>
      <c r="C95" s="9" t="s">
        <v>43</v>
      </c>
      <c r="D95" s="10">
        <v>68.47999999999999</v>
      </c>
      <c r="E95" s="10">
        <v>77.7</v>
      </c>
      <c r="F95" s="11">
        <f t="shared" si="7"/>
        <v>74.012</v>
      </c>
    </row>
  </sheetData>
  <sheetProtection/>
  <autoFilter ref="A2:F95"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一楼靠窗</cp:lastModifiedBy>
  <dcterms:created xsi:type="dcterms:W3CDTF">2020-12-11T07:09:08Z</dcterms:created>
  <dcterms:modified xsi:type="dcterms:W3CDTF">2020-12-27T05:16:47Z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