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32" windowWidth="19392" windowHeight="7608" activeTab="6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</sheets>
  <definedNames>
    <definedName name="_xlnm._FilterDatabase" localSheetId="0" hidden="1">'1'!$B$1:$I$27</definedName>
    <definedName name="_xlnm._FilterDatabase" localSheetId="1" hidden="1">'2'!$B$1:$I$28</definedName>
    <definedName name="_xlnm._FilterDatabase" localSheetId="2" hidden="1">'3'!$B$1:$I$28</definedName>
    <definedName name="_xlnm._FilterDatabase" localSheetId="3" hidden="1">'4'!$B$1:$I$28</definedName>
    <definedName name="_xlnm._FilterDatabase" localSheetId="4" hidden="1">'5'!$B$1:$I$26</definedName>
    <definedName name="_xlnm._FilterDatabase" localSheetId="5" hidden="1">'6'!$B$1:$I$26</definedName>
    <definedName name="_xlnm._FilterDatabase" localSheetId="6" hidden="1">'7'!$B$1:$I$27</definedName>
  </definedNames>
  <calcPr calcId="124519"/>
</workbook>
</file>

<file path=xl/calcChain.xml><?xml version="1.0" encoding="utf-8"?>
<calcChain xmlns="http://schemas.openxmlformats.org/spreadsheetml/2006/main">
  <c r="I3" i="8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"/>
  <c r="I3" i="7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"/>
  <c r="I3" i="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"/>
  <c r="I3" i="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/>
  <c r="I3" i="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/>
  <c r="I3" i="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"/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"/>
</calcChain>
</file>

<file path=xl/sharedStrings.xml><?xml version="1.0" encoding="utf-8"?>
<sst xmlns="http://schemas.openxmlformats.org/spreadsheetml/2006/main" count="429" uniqueCount="231">
  <si>
    <t>准考证号</t>
  </si>
  <si>
    <t>职位代码</t>
  </si>
  <si>
    <t>笔试成绩</t>
  </si>
  <si>
    <t>行测</t>
  </si>
  <si>
    <t>申论</t>
  </si>
  <si>
    <t>专业知识</t>
  </si>
  <si>
    <t>092000600909</t>
  </si>
  <si>
    <t>090086</t>
  </si>
  <si>
    <t>092000601007</t>
  </si>
  <si>
    <t>092000600720</t>
  </si>
  <si>
    <t>092000600726</t>
  </si>
  <si>
    <t>092000600703</t>
  </si>
  <si>
    <t>092000601001</t>
  </si>
  <si>
    <t>092000601223</t>
  </si>
  <si>
    <t>092000600903</t>
  </si>
  <si>
    <t>092000601224</t>
  </si>
  <si>
    <t>092000601522</t>
  </si>
  <si>
    <t>090087</t>
  </si>
  <si>
    <t>092000601313</t>
  </si>
  <si>
    <t>092000601607</t>
  </si>
  <si>
    <t>092000601517</t>
  </si>
  <si>
    <t>092000601613</t>
  </si>
  <si>
    <t>092000601703</t>
  </si>
  <si>
    <t>090088</t>
  </si>
  <si>
    <t>092000602013</t>
  </si>
  <si>
    <t>092000601723</t>
  </si>
  <si>
    <t>092000602001</t>
  </si>
  <si>
    <t>092000601905</t>
  </si>
  <si>
    <t>092000601811</t>
  </si>
  <si>
    <t>092000601929</t>
  </si>
  <si>
    <t>092000601619</t>
  </si>
  <si>
    <t>092000602116</t>
  </si>
  <si>
    <t>092000603207</t>
  </si>
  <si>
    <t>090091</t>
  </si>
  <si>
    <t>092000603110</t>
  </si>
  <si>
    <t>092000603115</t>
  </si>
  <si>
    <t>092000602230</t>
  </si>
  <si>
    <t>090089</t>
  </si>
  <si>
    <t>092000602225</t>
  </si>
  <si>
    <t>092000602223</t>
  </si>
  <si>
    <t>092000602304</t>
  </si>
  <si>
    <t>092000602308</t>
  </si>
  <si>
    <t>092000602324</t>
  </si>
  <si>
    <t>092000602430</t>
  </si>
  <si>
    <t>090090</t>
  </si>
  <si>
    <t>092000602620</t>
  </si>
  <si>
    <t>092000603003</t>
  </si>
  <si>
    <t>092000602901</t>
  </si>
  <si>
    <t>092000602719</t>
  </si>
  <si>
    <t>092000602502</t>
  </si>
  <si>
    <t>092000602526</t>
  </si>
  <si>
    <t>092000603017</t>
  </si>
  <si>
    <t>092000602429</t>
  </si>
  <si>
    <t>092010901221</t>
  </si>
  <si>
    <t>090092</t>
  </si>
  <si>
    <t>092010901207</t>
  </si>
  <si>
    <t>092010901220</t>
  </si>
  <si>
    <t>092000603328</t>
  </si>
  <si>
    <t>090093</t>
  </si>
  <si>
    <t>092000603410</t>
  </si>
  <si>
    <t>092000603408</t>
  </si>
  <si>
    <t>092000603426</t>
  </si>
  <si>
    <t>090094</t>
  </si>
  <si>
    <t>092000603414</t>
  </si>
  <si>
    <t>092000603412</t>
  </si>
  <si>
    <t>092000603601</t>
  </si>
  <si>
    <t>090095</t>
  </si>
  <si>
    <t>092000603620</t>
  </si>
  <si>
    <t>092000603629</t>
  </si>
  <si>
    <t>092000603805</t>
  </si>
  <si>
    <t>090096</t>
  </si>
  <si>
    <t>092000603715</t>
  </si>
  <si>
    <t>092000603708</t>
  </si>
  <si>
    <t>092000603911</t>
  </si>
  <si>
    <t>090097</t>
  </si>
  <si>
    <t>092000604009</t>
  </si>
  <si>
    <t>092000604119</t>
  </si>
  <si>
    <t>092000604324</t>
  </si>
  <si>
    <t>090099</t>
  </si>
  <si>
    <t>092000604320</t>
  </si>
  <si>
    <t>092000604306</t>
  </si>
  <si>
    <t>092000604405</t>
  </si>
  <si>
    <t>090100</t>
  </si>
  <si>
    <t>092000604407</t>
  </si>
  <si>
    <t>092000604425</t>
  </si>
  <si>
    <t>092030903314</t>
  </si>
  <si>
    <t>090101</t>
  </si>
  <si>
    <t>092030903207</t>
  </si>
  <si>
    <t>092030903302</t>
  </si>
  <si>
    <t>092030903330</t>
  </si>
  <si>
    <t>092030903402</t>
  </si>
  <si>
    <t>092030903410</t>
  </si>
  <si>
    <t>092030903416</t>
  </si>
  <si>
    <t>090102</t>
  </si>
  <si>
    <t>092030903418</t>
  </si>
  <si>
    <t>092030903505</t>
  </si>
  <si>
    <t>092000604526</t>
  </si>
  <si>
    <t>090103</t>
  </si>
  <si>
    <t>092000604504</t>
  </si>
  <si>
    <t>092000604516</t>
  </si>
  <si>
    <t>092000605119</t>
  </si>
  <si>
    <t>090105</t>
  </si>
  <si>
    <t>092000605109</t>
  </si>
  <si>
    <t>092000605217</t>
  </si>
  <si>
    <t>092000604712</t>
  </si>
  <si>
    <t>090104</t>
  </si>
  <si>
    <t>092000605008</t>
  </si>
  <si>
    <t>092000605002</t>
  </si>
  <si>
    <t>092000604824</t>
  </si>
  <si>
    <t>092000605015</t>
  </si>
  <si>
    <t>092000604615</t>
  </si>
  <si>
    <t>092000700105</t>
  </si>
  <si>
    <t>090106</t>
  </si>
  <si>
    <t>092000700129</t>
  </si>
  <si>
    <t>092000700107</t>
  </si>
  <si>
    <t>092000700220</t>
  </si>
  <si>
    <t>090107</t>
  </si>
  <si>
    <t>092000700222</t>
  </si>
  <si>
    <t>092000700230</t>
  </si>
  <si>
    <t>092000700308</t>
  </si>
  <si>
    <t>090108</t>
  </si>
  <si>
    <t>092000700307</t>
  </si>
  <si>
    <t>092000700304</t>
  </si>
  <si>
    <t>092030903527</t>
  </si>
  <si>
    <t>090109</t>
  </si>
  <si>
    <t>092030903524</t>
  </si>
  <si>
    <t>092030903612</t>
  </si>
  <si>
    <t>092030903704</t>
  </si>
  <si>
    <t>090110</t>
  </si>
  <si>
    <t>092030903616</t>
  </si>
  <si>
    <t>092030903617</t>
  </si>
  <si>
    <t>092000700809</t>
  </si>
  <si>
    <t>090115</t>
  </si>
  <si>
    <t>092000700826</t>
  </si>
  <si>
    <t>092000700912</t>
  </si>
  <si>
    <t>092000701017</t>
  </si>
  <si>
    <t>090116</t>
  </si>
  <si>
    <t>092000701006</t>
  </si>
  <si>
    <t>092000701025</t>
  </si>
  <si>
    <t>092030903801</t>
  </si>
  <si>
    <t>090117</t>
  </si>
  <si>
    <t>092030903727</t>
  </si>
  <si>
    <t>092030903728</t>
  </si>
  <si>
    <t>092030903822</t>
  </si>
  <si>
    <t>090118</t>
  </si>
  <si>
    <t>092030903819</t>
  </si>
  <si>
    <t>092030903904</t>
  </si>
  <si>
    <t>092000701120</t>
  </si>
  <si>
    <t>090119</t>
  </si>
  <si>
    <t>092000701125</t>
  </si>
  <si>
    <t>092000701203</t>
  </si>
  <si>
    <t>092000701218</t>
  </si>
  <si>
    <t>090120</t>
  </si>
  <si>
    <t>092000701303</t>
  </si>
  <si>
    <t>092000701305</t>
  </si>
  <si>
    <t>092000703407</t>
  </si>
  <si>
    <t>090162</t>
  </si>
  <si>
    <t>092000703402</t>
  </si>
  <si>
    <t>092000703409</t>
  </si>
  <si>
    <t>092000703504</t>
  </si>
  <si>
    <t>092000703422</t>
  </si>
  <si>
    <t>092000703513</t>
  </si>
  <si>
    <t>090165</t>
  </si>
  <si>
    <t>092050904826</t>
  </si>
  <si>
    <t>090167</t>
  </si>
  <si>
    <t>092050904816</t>
  </si>
  <si>
    <t>092050905205</t>
  </si>
  <si>
    <t>092050905309</t>
  </si>
  <si>
    <t>092050905104</t>
  </si>
  <si>
    <t>092050905029</t>
  </si>
  <si>
    <t>092050905119</t>
  </si>
  <si>
    <t>092050904603</t>
  </si>
  <si>
    <t>090163</t>
  </si>
  <si>
    <t>092050904613</t>
  </si>
  <si>
    <t>092050904607</t>
  </si>
  <si>
    <t>092050904612</t>
  </si>
  <si>
    <t>092050904615</t>
  </si>
  <si>
    <t>092050904617</t>
  </si>
  <si>
    <t>092050904606</t>
  </si>
  <si>
    <t>092050904608</t>
  </si>
  <si>
    <t>092050904604</t>
  </si>
  <si>
    <t>092050904602</t>
  </si>
  <si>
    <t>092050904609</t>
  </si>
  <si>
    <t>092050904618</t>
  </si>
  <si>
    <t>092010901315</t>
  </si>
  <si>
    <t>090164</t>
  </si>
  <si>
    <t>092010901317</t>
  </si>
  <si>
    <t>092010901512</t>
  </si>
  <si>
    <t>092010901327</t>
  </si>
  <si>
    <t>092010901612</t>
  </si>
  <si>
    <t>090168</t>
  </si>
  <si>
    <t>092010901625</t>
  </si>
  <si>
    <t>092010901527</t>
  </si>
  <si>
    <t>092010901615</t>
  </si>
  <si>
    <t>092010901803</t>
  </si>
  <si>
    <t>092010901820</t>
  </si>
  <si>
    <t>092010901523</t>
  </si>
  <si>
    <t>092010901812</t>
  </si>
  <si>
    <t>092010901515</t>
  </si>
  <si>
    <t>092050904722</t>
  </si>
  <si>
    <t>090166</t>
  </si>
  <si>
    <t>092050904628</t>
  </si>
  <si>
    <t>092050904715</t>
  </si>
  <si>
    <t>092050904630</t>
  </si>
  <si>
    <t>092050904721</t>
  </si>
  <si>
    <t>092050904708</t>
  </si>
  <si>
    <t>092050905718</t>
  </si>
  <si>
    <t>090169</t>
  </si>
  <si>
    <t>092050905925</t>
  </si>
  <si>
    <t>092050905819</t>
  </si>
  <si>
    <t>092050905907</t>
  </si>
  <si>
    <t>092050905915</t>
  </si>
  <si>
    <t>092050905920</t>
  </si>
  <si>
    <t>092050905927</t>
  </si>
  <si>
    <t>092050905917</t>
  </si>
  <si>
    <t>092050905628</t>
  </si>
  <si>
    <t>092050905909</t>
  </si>
  <si>
    <t>092050905729</t>
  </si>
  <si>
    <t>092050905805</t>
  </si>
  <si>
    <t>092050905703</t>
  </si>
  <si>
    <t>092050905629</t>
  </si>
  <si>
    <t>092050905626</t>
  </si>
  <si>
    <t>092030903926</t>
  </si>
  <si>
    <t>090170</t>
  </si>
  <si>
    <t>092030903921</t>
  </si>
  <si>
    <t>092030903913</t>
  </si>
  <si>
    <t>092030903914</t>
  </si>
  <si>
    <t>092030904027</t>
  </si>
  <si>
    <t>面试抽签号</t>
    <phoneticPr fontId="1" type="noConversion"/>
  </si>
  <si>
    <t>面试成绩</t>
    <phoneticPr fontId="1" type="noConversion"/>
  </si>
  <si>
    <t>合成总成绩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</si>
</sst>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pane ySplit="1" topLeftCell="A2" activePane="bottomLeft" state="frozen"/>
      <selection activeCell="G113" sqref="G113:G137"/>
      <selection pane="bottomLeft" activeCell="K13" sqref="K13"/>
    </sheetView>
  </sheetViews>
  <sheetFormatPr defaultColWidth="9" defaultRowHeight="14.4"/>
  <cols>
    <col min="1" max="1" width="12.44140625" style="1" customWidth="1"/>
    <col min="2" max="2" width="16.109375" style="1" customWidth="1"/>
    <col min="3" max="3" width="11.6640625" style="1" customWidth="1"/>
    <col min="4" max="4" width="10.33203125" style="1" customWidth="1"/>
    <col min="5" max="5" width="9.6640625" style="1" customWidth="1"/>
    <col min="6" max="6" width="11.44140625" style="1" customWidth="1"/>
    <col min="7" max="7" width="9.21875" style="1" customWidth="1"/>
    <col min="8" max="8" width="9" style="1" customWidth="1"/>
    <col min="9" max="9" width="13.21875" style="1" customWidth="1"/>
    <col min="10" max="227" width="17.77734375" style="1" customWidth="1"/>
    <col min="228" max="16384" width="9" style="1"/>
  </cols>
  <sheetData>
    <row r="1" spans="1:9">
      <c r="A1" s="1" t="s">
        <v>1</v>
      </c>
      <c r="B1" s="1" t="s">
        <v>0</v>
      </c>
      <c r="C1" s="1" t="s">
        <v>228</v>
      </c>
      <c r="D1" s="1" t="s">
        <v>229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230</v>
      </c>
    </row>
    <row r="2" spans="1:9">
      <c r="A2" s="1" t="s">
        <v>7</v>
      </c>
      <c r="B2" s="1" t="s">
        <v>13</v>
      </c>
      <c r="C2" s="2">
        <v>1</v>
      </c>
      <c r="D2" s="1">
        <v>74.400000000000006</v>
      </c>
      <c r="E2" s="1">
        <v>71.05</v>
      </c>
      <c r="F2" s="1">
        <v>68.099999999999994</v>
      </c>
      <c r="G2" s="1">
        <v>74</v>
      </c>
      <c r="H2" s="1">
        <v>0</v>
      </c>
      <c r="I2" s="1">
        <f>E2*0.6+D2*0.4</f>
        <v>72.39</v>
      </c>
    </row>
    <row r="3" spans="1:9">
      <c r="A3" s="1" t="s">
        <v>23</v>
      </c>
      <c r="B3" s="1" t="s">
        <v>22</v>
      </c>
      <c r="C3" s="2">
        <v>2</v>
      </c>
      <c r="D3" s="1">
        <v>80.599999999999994</v>
      </c>
      <c r="E3" s="1">
        <v>75.8</v>
      </c>
      <c r="F3" s="1">
        <v>75.599999999999994</v>
      </c>
      <c r="G3" s="1">
        <v>76</v>
      </c>
      <c r="H3" s="1">
        <v>0</v>
      </c>
      <c r="I3" s="1">
        <f t="shared" ref="I3:I27" si="0">E3*0.6+D3*0.4</f>
        <v>77.72</v>
      </c>
    </row>
    <row r="4" spans="1:9">
      <c r="A4" s="1" t="s">
        <v>7</v>
      </c>
      <c r="B4" s="1" t="s">
        <v>12</v>
      </c>
      <c r="C4" s="2">
        <v>3</v>
      </c>
      <c r="D4" s="1">
        <v>71.2</v>
      </c>
      <c r="E4" s="1">
        <v>71.099999999999994</v>
      </c>
      <c r="F4" s="1">
        <v>71.7</v>
      </c>
      <c r="G4" s="1">
        <v>70.5</v>
      </c>
      <c r="H4" s="1">
        <v>0</v>
      </c>
      <c r="I4" s="1">
        <f t="shared" si="0"/>
        <v>71.14</v>
      </c>
    </row>
    <row r="5" spans="1:9">
      <c r="A5" s="1" t="s">
        <v>7</v>
      </c>
      <c r="B5" s="1" t="s">
        <v>8</v>
      </c>
      <c r="C5" s="2">
        <v>4</v>
      </c>
      <c r="D5" s="1">
        <v>72.599999999999994</v>
      </c>
      <c r="E5" s="1">
        <v>74.2</v>
      </c>
      <c r="F5" s="1">
        <v>73.900000000000006</v>
      </c>
      <c r="G5" s="1">
        <v>74.5</v>
      </c>
      <c r="H5" s="1">
        <v>0</v>
      </c>
      <c r="I5" s="1">
        <f t="shared" si="0"/>
        <v>73.56</v>
      </c>
    </row>
    <row r="6" spans="1:9">
      <c r="A6" s="1" t="s">
        <v>7</v>
      </c>
      <c r="B6" s="1" t="s">
        <v>15</v>
      </c>
      <c r="C6" s="2">
        <v>5</v>
      </c>
      <c r="D6" s="1">
        <v>75.8</v>
      </c>
      <c r="E6" s="1">
        <v>70.45</v>
      </c>
      <c r="F6" s="1">
        <v>71.900000000000006</v>
      </c>
      <c r="G6" s="1">
        <v>69</v>
      </c>
      <c r="H6" s="1">
        <v>0</v>
      </c>
      <c r="I6" s="1">
        <f t="shared" si="0"/>
        <v>72.59</v>
      </c>
    </row>
    <row r="7" spans="1:9">
      <c r="A7" s="1" t="s">
        <v>7</v>
      </c>
      <c r="B7" s="1" t="s">
        <v>14</v>
      </c>
      <c r="C7" s="2">
        <v>6</v>
      </c>
      <c r="D7" s="1">
        <v>72.8</v>
      </c>
      <c r="E7" s="1">
        <v>71.05</v>
      </c>
      <c r="F7" s="1">
        <v>66.599999999999994</v>
      </c>
      <c r="G7" s="1">
        <v>75.5</v>
      </c>
      <c r="H7" s="1">
        <v>0</v>
      </c>
      <c r="I7" s="1">
        <f t="shared" si="0"/>
        <v>71.75</v>
      </c>
    </row>
    <row r="8" spans="1:9">
      <c r="A8" s="1" t="s">
        <v>23</v>
      </c>
      <c r="B8" s="1" t="s">
        <v>31</v>
      </c>
      <c r="C8" s="2">
        <v>7</v>
      </c>
      <c r="D8" s="1">
        <v>73.599999999999994</v>
      </c>
      <c r="E8" s="1">
        <v>69.400000000000006</v>
      </c>
      <c r="F8" s="1">
        <v>73.8</v>
      </c>
      <c r="G8" s="1">
        <v>65</v>
      </c>
      <c r="H8" s="1">
        <v>0</v>
      </c>
      <c r="I8" s="1">
        <f t="shared" si="0"/>
        <v>71.08</v>
      </c>
    </row>
    <row r="9" spans="1:9">
      <c r="A9" s="1" t="s">
        <v>17</v>
      </c>
      <c r="B9" s="1" t="s">
        <v>16</v>
      </c>
      <c r="C9" s="2">
        <v>8</v>
      </c>
      <c r="D9" s="1">
        <v>80.599999999999994</v>
      </c>
      <c r="E9" s="1">
        <v>71.95</v>
      </c>
      <c r="F9" s="1">
        <v>77.400000000000006</v>
      </c>
      <c r="G9" s="1">
        <v>66.5</v>
      </c>
      <c r="H9" s="1">
        <v>0</v>
      </c>
      <c r="I9" s="1">
        <f t="shared" si="0"/>
        <v>75.41</v>
      </c>
    </row>
    <row r="10" spans="1:9">
      <c r="A10" s="1" t="s">
        <v>7</v>
      </c>
      <c r="B10" s="1" t="s">
        <v>9</v>
      </c>
      <c r="C10" s="2">
        <v>9</v>
      </c>
      <c r="D10" s="1">
        <v>73.2</v>
      </c>
      <c r="E10" s="1">
        <v>73.349999999999994</v>
      </c>
      <c r="F10" s="1">
        <v>78.2</v>
      </c>
      <c r="G10" s="1">
        <v>68.5</v>
      </c>
      <c r="H10" s="1">
        <v>0</v>
      </c>
      <c r="I10" s="1">
        <f t="shared" si="0"/>
        <v>73.289999999999992</v>
      </c>
    </row>
    <row r="11" spans="1:9">
      <c r="A11" s="1" t="s">
        <v>23</v>
      </c>
      <c r="B11" s="1" t="s">
        <v>24</v>
      </c>
      <c r="C11" s="2">
        <v>10</v>
      </c>
      <c r="D11" s="1">
        <v>72.400000000000006</v>
      </c>
      <c r="E11" s="1">
        <v>72.400000000000006</v>
      </c>
      <c r="F11" s="1">
        <v>73.8</v>
      </c>
      <c r="G11" s="1">
        <v>71</v>
      </c>
      <c r="H11" s="1">
        <v>0</v>
      </c>
      <c r="I11" s="1">
        <f t="shared" si="0"/>
        <v>72.400000000000006</v>
      </c>
    </row>
    <row r="12" spans="1:9">
      <c r="A12" s="1" t="s">
        <v>33</v>
      </c>
      <c r="B12" s="1" t="s">
        <v>35</v>
      </c>
      <c r="C12" s="2">
        <v>11</v>
      </c>
      <c r="D12" s="1">
        <v>79</v>
      </c>
      <c r="E12" s="1">
        <v>69.349999999999994</v>
      </c>
      <c r="F12" s="1">
        <v>70.2</v>
      </c>
      <c r="G12" s="1">
        <v>68.5</v>
      </c>
      <c r="H12" s="1">
        <v>0</v>
      </c>
      <c r="I12" s="1">
        <f t="shared" si="0"/>
        <v>73.209999999999994</v>
      </c>
    </row>
    <row r="13" spans="1:9">
      <c r="A13" s="1" t="s">
        <v>33</v>
      </c>
      <c r="B13" s="1" t="s">
        <v>32</v>
      </c>
      <c r="C13" s="2">
        <v>12</v>
      </c>
      <c r="D13" s="1">
        <v>79</v>
      </c>
      <c r="E13" s="1">
        <v>70.95</v>
      </c>
      <c r="F13" s="1">
        <v>72.900000000000006</v>
      </c>
      <c r="G13" s="1">
        <v>69</v>
      </c>
      <c r="H13" s="1">
        <v>0</v>
      </c>
      <c r="I13" s="1">
        <f t="shared" si="0"/>
        <v>74.17</v>
      </c>
    </row>
    <row r="14" spans="1:9">
      <c r="A14" s="1" t="s">
        <v>23</v>
      </c>
      <c r="B14" s="1" t="s">
        <v>28</v>
      </c>
      <c r="C14" s="2">
        <v>13</v>
      </c>
      <c r="D14" s="1">
        <v>79.599999999999994</v>
      </c>
      <c r="E14" s="1">
        <v>70.099999999999994</v>
      </c>
      <c r="F14" s="1">
        <v>73.7</v>
      </c>
      <c r="G14" s="1">
        <v>66.5</v>
      </c>
      <c r="H14" s="1">
        <v>0</v>
      </c>
      <c r="I14" s="1">
        <f t="shared" si="0"/>
        <v>73.899999999999991</v>
      </c>
    </row>
    <row r="15" spans="1:9">
      <c r="A15" s="1" t="s">
        <v>7</v>
      </c>
      <c r="B15" s="1" t="s">
        <v>10</v>
      </c>
      <c r="C15" s="2">
        <v>14</v>
      </c>
      <c r="D15" s="1">
        <v>79.2</v>
      </c>
      <c r="E15" s="1">
        <v>71.400000000000006</v>
      </c>
      <c r="F15" s="1">
        <v>72.8</v>
      </c>
      <c r="G15" s="1">
        <v>70</v>
      </c>
      <c r="H15" s="1">
        <v>0</v>
      </c>
      <c r="I15" s="1">
        <f t="shared" si="0"/>
        <v>74.52000000000001</v>
      </c>
    </row>
    <row r="16" spans="1:9">
      <c r="A16" s="1" t="s">
        <v>23</v>
      </c>
      <c r="B16" s="1" t="s">
        <v>29</v>
      </c>
      <c r="C16" s="2">
        <v>15</v>
      </c>
      <c r="D16" s="1">
        <v>78</v>
      </c>
      <c r="E16" s="1">
        <v>70.099999999999994</v>
      </c>
      <c r="F16" s="1">
        <v>69.2</v>
      </c>
      <c r="G16" s="1">
        <v>71</v>
      </c>
      <c r="H16" s="1">
        <v>0</v>
      </c>
      <c r="I16" s="1">
        <f t="shared" si="0"/>
        <v>73.259999999999991</v>
      </c>
    </row>
    <row r="17" spans="1:9">
      <c r="A17" s="1" t="s">
        <v>17</v>
      </c>
      <c r="B17" s="1" t="s">
        <v>19</v>
      </c>
      <c r="C17" s="2">
        <v>16</v>
      </c>
      <c r="D17" s="1">
        <v>73.8</v>
      </c>
      <c r="E17" s="1">
        <v>71.25</v>
      </c>
      <c r="F17" s="1">
        <v>72</v>
      </c>
      <c r="G17" s="1">
        <v>70.5</v>
      </c>
      <c r="H17" s="1">
        <v>0</v>
      </c>
      <c r="I17" s="1">
        <f t="shared" si="0"/>
        <v>72.27</v>
      </c>
    </row>
    <row r="18" spans="1:9">
      <c r="A18" s="1" t="s">
        <v>17</v>
      </c>
      <c r="B18" s="1" t="s">
        <v>18</v>
      </c>
      <c r="C18" s="2">
        <v>17</v>
      </c>
      <c r="D18" s="1">
        <v>77.8</v>
      </c>
      <c r="E18" s="1">
        <v>71.900000000000006</v>
      </c>
      <c r="F18" s="1">
        <v>69.3</v>
      </c>
      <c r="G18" s="1">
        <v>74.5</v>
      </c>
      <c r="H18" s="1">
        <v>0</v>
      </c>
      <c r="I18" s="1">
        <f t="shared" si="0"/>
        <v>74.260000000000005</v>
      </c>
    </row>
    <row r="19" spans="1:9">
      <c r="A19" s="1" t="s">
        <v>23</v>
      </c>
      <c r="B19" s="1" t="s">
        <v>30</v>
      </c>
      <c r="C19" s="2">
        <v>18</v>
      </c>
      <c r="D19" s="1">
        <v>76.599999999999994</v>
      </c>
      <c r="E19" s="1">
        <v>69.75</v>
      </c>
      <c r="F19" s="1">
        <v>72</v>
      </c>
      <c r="G19" s="1">
        <v>67.5</v>
      </c>
      <c r="H19" s="1">
        <v>0</v>
      </c>
      <c r="I19" s="1">
        <f t="shared" si="0"/>
        <v>72.490000000000009</v>
      </c>
    </row>
    <row r="20" spans="1:9">
      <c r="A20" s="1" t="s">
        <v>17</v>
      </c>
      <c r="B20" s="1" t="s">
        <v>21</v>
      </c>
      <c r="C20" s="2">
        <v>19</v>
      </c>
      <c r="D20" s="1">
        <v>79.8</v>
      </c>
      <c r="E20" s="1">
        <v>70.400000000000006</v>
      </c>
      <c r="F20" s="1">
        <v>73.8</v>
      </c>
      <c r="G20" s="1">
        <v>67</v>
      </c>
      <c r="H20" s="1">
        <v>0</v>
      </c>
      <c r="I20" s="1">
        <f t="shared" si="0"/>
        <v>74.16</v>
      </c>
    </row>
    <row r="21" spans="1:9">
      <c r="A21" s="1" t="s">
        <v>7</v>
      </c>
      <c r="B21" s="1" t="s">
        <v>6</v>
      </c>
      <c r="C21" s="2">
        <v>20</v>
      </c>
      <c r="D21" s="1">
        <v>78.400000000000006</v>
      </c>
      <c r="E21" s="1">
        <v>77.55</v>
      </c>
      <c r="F21" s="1">
        <v>80.099999999999994</v>
      </c>
      <c r="G21" s="1">
        <v>75</v>
      </c>
      <c r="H21" s="1">
        <v>0</v>
      </c>
      <c r="I21" s="1">
        <f t="shared" si="0"/>
        <v>77.89</v>
      </c>
    </row>
    <row r="22" spans="1:9">
      <c r="A22" s="1" t="s">
        <v>23</v>
      </c>
      <c r="B22" s="1" t="s">
        <v>26</v>
      </c>
      <c r="C22" s="2">
        <v>21</v>
      </c>
      <c r="D22" s="1">
        <v>75.8</v>
      </c>
      <c r="E22" s="1">
        <v>70.400000000000006</v>
      </c>
      <c r="F22" s="1">
        <v>70.3</v>
      </c>
      <c r="G22" s="1">
        <v>70.5</v>
      </c>
      <c r="H22" s="1">
        <v>0</v>
      </c>
      <c r="I22" s="1">
        <f t="shared" si="0"/>
        <v>72.56</v>
      </c>
    </row>
    <row r="23" spans="1:9">
      <c r="A23" s="1" t="s">
        <v>7</v>
      </c>
      <c r="B23" s="1" t="s">
        <v>11</v>
      </c>
      <c r="C23" s="2">
        <v>22</v>
      </c>
      <c r="D23" s="1">
        <v>75.8</v>
      </c>
      <c r="E23" s="1">
        <v>71.150000000000006</v>
      </c>
      <c r="F23" s="1">
        <v>69.3</v>
      </c>
      <c r="G23" s="1">
        <v>73</v>
      </c>
      <c r="H23" s="1">
        <v>0</v>
      </c>
      <c r="I23" s="1">
        <f t="shared" si="0"/>
        <v>73.010000000000005</v>
      </c>
    </row>
    <row r="24" spans="1:9">
      <c r="A24" s="1" t="s">
        <v>23</v>
      </c>
      <c r="B24" s="1" t="s">
        <v>25</v>
      </c>
      <c r="C24" s="2">
        <v>23</v>
      </c>
      <c r="D24" s="1">
        <v>72.2</v>
      </c>
      <c r="E24" s="1">
        <v>71.849999999999994</v>
      </c>
      <c r="F24" s="1">
        <v>78.2</v>
      </c>
      <c r="G24" s="1">
        <v>65.5</v>
      </c>
      <c r="H24" s="1">
        <v>0</v>
      </c>
      <c r="I24" s="1">
        <f t="shared" si="0"/>
        <v>71.989999999999995</v>
      </c>
    </row>
    <row r="25" spans="1:9">
      <c r="A25" s="1" t="s">
        <v>33</v>
      </c>
      <c r="B25" s="1" t="s">
        <v>34</v>
      </c>
      <c r="C25" s="2">
        <v>24</v>
      </c>
      <c r="D25" s="1">
        <v>72.400000000000006</v>
      </c>
      <c r="E25" s="1">
        <v>69.400000000000006</v>
      </c>
      <c r="F25" s="1">
        <v>71.8</v>
      </c>
      <c r="G25" s="1">
        <v>67</v>
      </c>
      <c r="H25" s="1">
        <v>0</v>
      </c>
      <c r="I25" s="1">
        <f t="shared" si="0"/>
        <v>70.600000000000009</v>
      </c>
    </row>
    <row r="26" spans="1:9">
      <c r="A26" s="1" t="s">
        <v>17</v>
      </c>
      <c r="B26" s="1" t="s">
        <v>20</v>
      </c>
      <c r="C26" s="2">
        <v>25</v>
      </c>
      <c r="D26" s="1">
        <v>0</v>
      </c>
      <c r="E26" s="1">
        <v>70.75</v>
      </c>
      <c r="F26" s="1">
        <v>75.5</v>
      </c>
      <c r="G26" s="1">
        <v>66</v>
      </c>
      <c r="H26" s="1">
        <v>0</v>
      </c>
      <c r="I26" s="1">
        <f t="shared" si="0"/>
        <v>42.449999999999996</v>
      </c>
    </row>
    <row r="27" spans="1:9">
      <c r="A27" s="1" t="s">
        <v>23</v>
      </c>
      <c r="B27" s="1" t="s">
        <v>27</v>
      </c>
      <c r="C27" s="2">
        <v>26</v>
      </c>
      <c r="D27" s="1">
        <v>0</v>
      </c>
      <c r="E27" s="1">
        <v>70.150000000000006</v>
      </c>
      <c r="F27" s="1">
        <v>73.8</v>
      </c>
      <c r="G27" s="1">
        <v>66.5</v>
      </c>
      <c r="H27" s="1">
        <v>0</v>
      </c>
      <c r="I27" s="1">
        <f t="shared" si="0"/>
        <v>42.09</v>
      </c>
    </row>
  </sheetData>
  <sortState ref="A2:AP27">
    <sortCondition ref="C1"/>
  </sortState>
  <phoneticPr fontId="1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pane ySplit="1" topLeftCell="A2" activePane="bottomLeft" state="frozen"/>
      <selection activeCell="G113" sqref="G113:G137"/>
      <selection pane="bottomLeft" activeCell="J15" sqref="J15"/>
    </sheetView>
  </sheetViews>
  <sheetFormatPr defaultColWidth="9" defaultRowHeight="14.4"/>
  <cols>
    <col min="1" max="1" width="10.33203125" style="1" customWidth="1"/>
    <col min="2" max="2" width="16.109375" style="1" customWidth="1"/>
    <col min="3" max="3" width="12.88671875" style="1" customWidth="1"/>
    <col min="4" max="4" width="12.109375" style="1" customWidth="1"/>
    <col min="5" max="5" width="13.44140625" style="1" customWidth="1"/>
    <col min="6" max="6" width="11.44140625" style="1" customWidth="1"/>
    <col min="7" max="7" width="9.21875" style="1" customWidth="1"/>
    <col min="8" max="9" width="12.44140625" style="1" customWidth="1"/>
    <col min="10" max="229" width="17.77734375" style="1" customWidth="1"/>
    <col min="230" max="16384" width="9" style="1"/>
  </cols>
  <sheetData>
    <row r="1" spans="1:9">
      <c r="A1" s="1" t="s">
        <v>1</v>
      </c>
      <c r="B1" s="1" t="s">
        <v>0</v>
      </c>
      <c r="C1" s="1" t="s">
        <v>228</v>
      </c>
      <c r="D1" s="1" t="s">
        <v>229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230</v>
      </c>
    </row>
    <row r="2" spans="1:9">
      <c r="A2" s="1" t="s">
        <v>44</v>
      </c>
      <c r="B2" s="1" t="s">
        <v>51</v>
      </c>
      <c r="C2" s="2">
        <v>27</v>
      </c>
      <c r="D2" s="1">
        <v>76.400000000000006</v>
      </c>
      <c r="E2" s="1">
        <v>70.099999999999994</v>
      </c>
      <c r="F2" s="1">
        <v>72.7</v>
      </c>
      <c r="G2" s="1">
        <v>67.5</v>
      </c>
      <c r="H2" s="1">
        <v>0</v>
      </c>
      <c r="I2" s="3">
        <f>E2*0.6+D2*0.4</f>
        <v>72.62</v>
      </c>
    </row>
    <row r="3" spans="1:9">
      <c r="A3" s="1" t="s">
        <v>44</v>
      </c>
      <c r="B3" s="1" t="s">
        <v>50</v>
      </c>
      <c r="C3" s="2">
        <v>28</v>
      </c>
      <c r="D3" s="1">
        <v>0</v>
      </c>
      <c r="E3" s="1">
        <v>70.150000000000006</v>
      </c>
      <c r="F3" s="1">
        <v>69.3</v>
      </c>
      <c r="G3" s="1">
        <v>71</v>
      </c>
      <c r="H3" s="1">
        <v>0</v>
      </c>
      <c r="I3" s="3">
        <f t="shared" ref="I3:I28" si="0">E3*0.6+D3*0.4</f>
        <v>42.09</v>
      </c>
    </row>
    <row r="4" spans="1:9">
      <c r="A4" s="1" t="s">
        <v>58</v>
      </c>
      <c r="B4" s="1" t="s">
        <v>57</v>
      </c>
      <c r="C4" s="2">
        <v>29</v>
      </c>
      <c r="D4" s="1">
        <v>75.2</v>
      </c>
      <c r="E4" s="1">
        <v>63.3</v>
      </c>
      <c r="F4" s="1">
        <v>64.599999999999994</v>
      </c>
      <c r="G4" s="1">
        <v>62</v>
      </c>
      <c r="H4" s="1">
        <v>0</v>
      </c>
      <c r="I4" s="3">
        <f t="shared" si="0"/>
        <v>68.06</v>
      </c>
    </row>
    <row r="5" spans="1:9">
      <c r="A5" s="1" t="s">
        <v>44</v>
      </c>
      <c r="B5" s="1" t="s">
        <v>52</v>
      </c>
      <c r="C5" s="2">
        <v>30</v>
      </c>
      <c r="D5" s="1">
        <v>78.2</v>
      </c>
      <c r="E5" s="1">
        <v>69.650000000000006</v>
      </c>
      <c r="F5" s="1">
        <v>67.3</v>
      </c>
      <c r="G5" s="1">
        <v>72</v>
      </c>
      <c r="H5" s="1">
        <v>0</v>
      </c>
      <c r="I5" s="3">
        <f t="shared" si="0"/>
        <v>73.069999999999993</v>
      </c>
    </row>
    <row r="6" spans="1:9">
      <c r="A6" s="1" t="s">
        <v>37</v>
      </c>
      <c r="B6" s="1" t="s">
        <v>38</v>
      </c>
      <c r="C6" s="2">
        <v>31</v>
      </c>
      <c r="D6" s="1">
        <v>80.400000000000006</v>
      </c>
      <c r="E6" s="1">
        <v>69.95</v>
      </c>
      <c r="F6" s="1">
        <v>68.900000000000006</v>
      </c>
      <c r="G6" s="1">
        <v>71</v>
      </c>
      <c r="H6" s="1">
        <v>0</v>
      </c>
      <c r="I6" s="3">
        <f t="shared" si="0"/>
        <v>74.13</v>
      </c>
    </row>
    <row r="7" spans="1:9">
      <c r="A7" s="1" t="s">
        <v>37</v>
      </c>
      <c r="B7" s="1" t="s">
        <v>41</v>
      </c>
      <c r="C7" s="2">
        <v>32</v>
      </c>
      <c r="D7" s="1">
        <v>75.2</v>
      </c>
      <c r="E7" s="1">
        <v>67.75</v>
      </c>
      <c r="F7" s="1">
        <v>71</v>
      </c>
      <c r="G7" s="1">
        <v>64.5</v>
      </c>
      <c r="H7" s="1">
        <v>0</v>
      </c>
      <c r="I7" s="3">
        <f t="shared" si="0"/>
        <v>70.73</v>
      </c>
    </row>
    <row r="8" spans="1:9">
      <c r="A8" s="1" t="s">
        <v>37</v>
      </c>
      <c r="B8" s="1" t="s">
        <v>42</v>
      </c>
      <c r="C8" s="2">
        <v>33</v>
      </c>
      <c r="D8" s="1">
        <v>77</v>
      </c>
      <c r="E8" s="1">
        <v>65.849999999999994</v>
      </c>
      <c r="F8" s="1">
        <v>64.7</v>
      </c>
      <c r="G8" s="1">
        <v>67</v>
      </c>
      <c r="H8" s="1">
        <v>0</v>
      </c>
      <c r="I8" s="3">
        <f t="shared" si="0"/>
        <v>70.31</v>
      </c>
    </row>
    <row r="9" spans="1:9">
      <c r="A9" s="1" t="s">
        <v>62</v>
      </c>
      <c r="B9" s="1" t="s">
        <v>63</v>
      </c>
      <c r="C9" s="2">
        <v>34</v>
      </c>
      <c r="D9" s="1">
        <v>79.400000000000006</v>
      </c>
      <c r="E9" s="1">
        <v>67.400000000000006</v>
      </c>
      <c r="F9" s="1">
        <v>68.3</v>
      </c>
      <c r="G9" s="1">
        <v>66.5</v>
      </c>
      <c r="H9" s="1">
        <v>0</v>
      </c>
      <c r="I9" s="3">
        <f t="shared" si="0"/>
        <v>72.200000000000017</v>
      </c>
    </row>
    <row r="10" spans="1:9">
      <c r="A10" s="1" t="s">
        <v>44</v>
      </c>
      <c r="B10" s="1" t="s">
        <v>43</v>
      </c>
      <c r="C10" s="2">
        <v>35</v>
      </c>
      <c r="D10" s="1">
        <v>78</v>
      </c>
      <c r="E10" s="1">
        <v>73.25</v>
      </c>
      <c r="F10" s="1">
        <v>76.5</v>
      </c>
      <c r="G10" s="1">
        <v>70</v>
      </c>
      <c r="H10" s="1">
        <v>0</v>
      </c>
      <c r="I10" s="3">
        <f t="shared" si="0"/>
        <v>75.150000000000006</v>
      </c>
    </row>
    <row r="11" spans="1:9">
      <c r="A11" s="1" t="s">
        <v>37</v>
      </c>
      <c r="B11" s="1" t="s">
        <v>39</v>
      </c>
      <c r="C11" s="2">
        <v>36</v>
      </c>
      <c r="D11" s="1">
        <v>75.599999999999994</v>
      </c>
      <c r="E11" s="1">
        <v>69.400000000000006</v>
      </c>
      <c r="F11" s="1">
        <v>73.8</v>
      </c>
      <c r="G11" s="1">
        <v>65</v>
      </c>
      <c r="H11" s="1">
        <v>0</v>
      </c>
      <c r="I11" s="3">
        <f t="shared" si="0"/>
        <v>71.88</v>
      </c>
    </row>
    <row r="12" spans="1:9">
      <c r="A12" s="1" t="s">
        <v>44</v>
      </c>
      <c r="B12" s="1" t="s">
        <v>48</v>
      </c>
      <c r="C12" s="2">
        <v>37</v>
      </c>
      <c r="D12" s="1">
        <v>78.599999999999994</v>
      </c>
      <c r="E12" s="1">
        <v>70.349999999999994</v>
      </c>
      <c r="F12" s="1">
        <v>69.2</v>
      </c>
      <c r="G12" s="1">
        <v>71.5</v>
      </c>
      <c r="H12" s="1">
        <v>0</v>
      </c>
      <c r="I12" s="3">
        <f t="shared" si="0"/>
        <v>73.649999999999991</v>
      </c>
    </row>
    <row r="13" spans="1:9">
      <c r="A13" s="1" t="s">
        <v>44</v>
      </c>
      <c r="B13" s="1" t="s">
        <v>47</v>
      </c>
      <c r="C13" s="2">
        <v>38</v>
      </c>
      <c r="D13" s="1">
        <v>72</v>
      </c>
      <c r="E13" s="1">
        <v>71</v>
      </c>
      <c r="F13" s="1">
        <v>68.5</v>
      </c>
      <c r="G13" s="1">
        <v>73.5</v>
      </c>
      <c r="H13" s="1">
        <v>0</v>
      </c>
      <c r="I13" s="3">
        <f t="shared" si="0"/>
        <v>71.400000000000006</v>
      </c>
    </row>
    <row r="14" spans="1:9">
      <c r="A14" s="1" t="s">
        <v>44</v>
      </c>
      <c r="B14" s="1" t="s">
        <v>49</v>
      </c>
      <c r="C14" s="2">
        <v>39</v>
      </c>
      <c r="D14" s="1">
        <v>56.8</v>
      </c>
      <c r="E14" s="1">
        <v>70.3</v>
      </c>
      <c r="F14" s="1">
        <v>69.099999999999994</v>
      </c>
      <c r="G14" s="1">
        <v>71.5</v>
      </c>
      <c r="H14" s="1">
        <v>0</v>
      </c>
      <c r="I14" s="3">
        <f t="shared" si="0"/>
        <v>64.900000000000006</v>
      </c>
    </row>
    <row r="15" spans="1:9">
      <c r="A15" s="1" t="s">
        <v>54</v>
      </c>
      <c r="B15" s="1" t="s">
        <v>56</v>
      </c>
      <c r="C15" s="2">
        <v>40</v>
      </c>
      <c r="D15" s="1">
        <v>0</v>
      </c>
      <c r="E15" s="1">
        <v>63.41</v>
      </c>
      <c r="F15" s="1">
        <v>64.8</v>
      </c>
      <c r="G15" s="1">
        <v>61.5</v>
      </c>
      <c r="H15" s="1">
        <v>64</v>
      </c>
      <c r="I15" s="3">
        <f t="shared" si="0"/>
        <v>38.045999999999999</v>
      </c>
    </row>
    <row r="16" spans="1:9">
      <c r="A16" s="1" t="s">
        <v>54</v>
      </c>
      <c r="B16" s="1" t="s">
        <v>53</v>
      </c>
      <c r="C16" s="2">
        <v>41</v>
      </c>
      <c r="D16" s="1">
        <v>74.400000000000006</v>
      </c>
      <c r="E16" s="1">
        <v>70.91</v>
      </c>
      <c r="F16" s="1">
        <v>65.599999999999994</v>
      </c>
      <c r="G16" s="1">
        <v>68</v>
      </c>
      <c r="H16" s="1">
        <v>80.5</v>
      </c>
      <c r="I16" s="3">
        <f t="shared" si="0"/>
        <v>72.306000000000012</v>
      </c>
    </row>
    <row r="17" spans="1:9">
      <c r="A17" s="1" t="s">
        <v>66</v>
      </c>
      <c r="B17" s="1" t="s">
        <v>68</v>
      </c>
      <c r="C17" s="2">
        <v>42</v>
      </c>
      <c r="D17" s="1">
        <v>62.2</v>
      </c>
      <c r="E17" s="1">
        <v>67.3</v>
      </c>
      <c r="F17" s="1">
        <v>71.099999999999994</v>
      </c>
      <c r="G17" s="1">
        <v>63.5</v>
      </c>
      <c r="H17" s="1">
        <v>0</v>
      </c>
      <c r="I17" s="3">
        <f t="shared" si="0"/>
        <v>65.259999999999991</v>
      </c>
    </row>
    <row r="18" spans="1:9">
      <c r="A18" s="1" t="s">
        <v>58</v>
      </c>
      <c r="B18" s="1" t="s">
        <v>60</v>
      </c>
      <c r="C18" s="2">
        <v>43</v>
      </c>
      <c r="D18" s="1">
        <v>80.2</v>
      </c>
      <c r="E18" s="1">
        <v>61.4</v>
      </c>
      <c r="F18" s="1">
        <v>60.3</v>
      </c>
      <c r="G18" s="1">
        <v>62.5</v>
      </c>
      <c r="H18" s="1">
        <v>0</v>
      </c>
      <c r="I18" s="3">
        <f t="shared" si="0"/>
        <v>68.92</v>
      </c>
    </row>
    <row r="19" spans="1:9">
      <c r="A19" s="1" t="s">
        <v>58</v>
      </c>
      <c r="B19" s="1" t="s">
        <v>59</v>
      </c>
      <c r="C19" s="2">
        <v>44</v>
      </c>
      <c r="D19" s="1">
        <v>81</v>
      </c>
      <c r="E19" s="1">
        <v>61.6</v>
      </c>
      <c r="F19" s="1">
        <v>69.2</v>
      </c>
      <c r="G19" s="1">
        <v>54</v>
      </c>
      <c r="H19" s="1">
        <v>0</v>
      </c>
      <c r="I19" s="3">
        <f t="shared" si="0"/>
        <v>69.36</v>
      </c>
    </row>
    <row r="20" spans="1:9">
      <c r="A20" s="1" t="s">
        <v>66</v>
      </c>
      <c r="B20" s="1" t="s">
        <v>65</v>
      </c>
      <c r="C20" s="2">
        <v>45</v>
      </c>
      <c r="D20" s="1">
        <v>76.400000000000006</v>
      </c>
      <c r="E20" s="1">
        <v>70.05</v>
      </c>
      <c r="F20" s="1">
        <v>70.099999999999994</v>
      </c>
      <c r="G20" s="1">
        <v>70</v>
      </c>
      <c r="H20" s="1">
        <v>0</v>
      </c>
      <c r="I20" s="3">
        <f t="shared" si="0"/>
        <v>72.59</v>
      </c>
    </row>
    <row r="21" spans="1:9">
      <c r="A21" s="1" t="s">
        <v>62</v>
      </c>
      <c r="B21" s="1" t="s">
        <v>64</v>
      </c>
      <c r="C21" s="2">
        <v>46</v>
      </c>
      <c r="D21" s="1">
        <v>0</v>
      </c>
      <c r="E21" s="1">
        <v>61.95</v>
      </c>
      <c r="F21" s="1">
        <v>58.4</v>
      </c>
      <c r="G21" s="1">
        <v>65.5</v>
      </c>
      <c r="H21" s="1">
        <v>0</v>
      </c>
      <c r="I21" s="3">
        <f t="shared" si="0"/>
        <v>37.17</v>
      </c>
    </row>
    <row r="22" spans="1:9">
      <c r="A22" s="1" t="s">
        <v>37</v>
      </c>
      <c r="B22" s="1" t="s">
        <v>36</v>
      </c>
      <c r="C22" s="2">
        <v>47</v>
      </c>
      <c r="D22" s="1">
        <v>79.2</v>
      </c>
      <c r="E22" s="1">
        <v>70.650000000000006</v>
      </c>
      <c r="F22" s="1">
        <v>72.8</v>
      </c>
      <c r="G22" s="1">
        <v>68.5</v>
      </c>
      <c r="H22" s="1">
        <v>0</v>
      </c>
      <c r="I22" s="3">
        <f t="shared" si="0"/>
        <v>74.070000000000007</v>
      </c>
    </row>
    <row r="23" spans="1:9">
      <c r="A23" s="1" t="s">
        <v>66</v>
      </c>
      <c r="B23" s="1" t="s">
        <v>67</v>
      </c>
      <c r="C23" s="2">
        <v>48</v>
      </c>
      <c r="D23" s="1">
        <v>77.599999999999994</v>
      </c>
      <c r="E23" s="1">
        <v>69.900000000000006</v>
      </c>
      <c r="F23" s="1">
        <v>65.3</v>
      </c>
      <c r="G23" s="1">
        <v>74.5</v>
      </c>
      <c r="H23" s="1">
        <v>0</v>
      </c>
      <c r="I23" s="3">
        <f t="shared" si="0"/>
        <v>72.98</v>
      </c>
    </row>
    <row r="24" spans="1:9">
      <c r="A24" s="1" t="s">
        <v>54</v>
      </c>
      <c r="B24" s="1" t="s">
        <v>55</v>
      </c>
      <c r="C24" s="2">
        <v>49</v>
      </c>
      <c r="D24" s="1">
        <v>76.599999999999994</v>
      </c>
      <c r="E24" s="1">
        <v>64.59</v>
      </c>
      <c r="F24" s="1">
        <v>68.400000000000006</v>
      </c>
      <c r="G24" s="1">
        <v>63</v>
      </c>
      <c r="H24" s="1">
        <v>62</v>
      </c>
      <c r="I24" s="3">
        <f t="shared" si="0"/>
        <v>69.394000000000005</v>
      </c>
    </row>
    <row r="25" spans="1:9">
      <c r="A25" s="1" t="s">
        <v>44</v>
      </c>
      <c r="B25" s="1" t="s">
        <v>46</v>
      </c>
      <c r="C25" s="2">
        <v>50</v>
      </c>
      <c r="D25" s="1">
        <v>76</v>
      </c>
      <c r="E25" s="1">
        <v>71.5</v>
      </c>
      <c r="F25" s="1">
        <v>66.5</v>
      </c>
      <c r="G25" s="1">
        <v>76.5</v>
      </c>
      <c r="H25" s="1">
        <v>0</v>
      </c>
      <c r="I25" s="3">
        <f t="shared" si="0"/>
        <v>73.3</v>
      </c>
    </row>
    <row r="26" spans="1:9">
      <c r="A26" s="1" t="s">
        <v>44</v>
      </c>
      <c r="B26" s="1" t="s">
        <v>45</v>
      </c>
      <c r="C26" s="2">
        <v>51</v>
      </c>
      <c r="D26" s="1">
        <v>82.6</v>
      </c>
      <c r="E26" s="1">
        <v>71.5</v>
      </c>
      <c r="F26" s="1">
        <v>75.5</v>
      </c>
      <c r="G26" s="1">
        <v>67.5</v>
      </c>
      <c r="H26" s="1">
        <v>0</v>
      </c>
      <c r="I26" s="3">
        <f t="shared" si="0"/>
        <v>75.94</v>
      </c>
    </row>
    <row r="27" spans="1:9">
      <c r="A27" s="1" t="s">
        <v>62</v>
      </c>
      <c r="B27" s="1" t="s">
        <v>61</v>
      </c>
      <c r="C27" s="2">
        <v>52</v>
      </c>
      <c r="D27" s="1">
        <v>80.400000000000006</v>
      </c>
      <c r="E27" s="1">
        <v>69.8</v>
      </c>
      <c r="F27" s="1">
        <v>75.599999999999994</v>
      </c>
      <c r="G27" s="1">
        <v>64</v>
      </c>
      <c r="H27" s="1">
        <v>0</v>
      </c>
      <c r="I27" s="3">
        <f t="shared" si="0"/>
        <v>74.039999999999992</v>
      </c>
    </row>
    <row r="28" spans="1:9">
      <c r="A28" s="1" t="s">
        <v>37</v>
      </c>
      <c r="B28" s="1" t="s">
        <v>40</v>
      </c>
      <c r="C28" s="2">
        <v>53</v>
      </c>
      <c r="D28" s="1">
        <v>81.599999999999994</v>
      </c>
      <c r="E28" s="1">
        <v>68.45</v>
      </c>
      <c r="F28" s="1">
        <v>67.400000000000006</v>
      </c>
      <c r="G28" s="1">
        <v>69.5</v>
      </c>
      <c r="H28" s="1">
        <v>0</v>
      </c>
      <c r="I28" s="3">
        <f t="shared" si="0"/>
        <v>73.710000000000008</v>
      </c>
    </row>
  </sheetData>
  <sortState ref="A2:AP28">
    <sortCondition ref="C1"/>
  </sortState>
  <phoneticPr fontId="1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pane ySplit="1" topLeftCell="A2" activePane="bottomLeft" state="frozen"/>
      <selection activeCell="G113" sqref="G113:G137"/>
      <selection pane="bottomLeft" activeCell="K11" sqref="K11"/>
    </sheetView>
  </sheetViews>
  <sheetFormatPr defaultColWidth="9" defaultRowHeight="14.4"/>
  <cols>
    <col min="1" max="1" width="12.44140625" style="1" customWidth="1"/>
    <col min="2" max="2" width="16.109375" style="1" customWidth="1"/>
    <col min="3" max="3" width="11.44140625" style="1" customWidth="1"/>
    <col min="4" max="4" width="9.88671875" style="1" customWidth="1"/>
    <col min="5" max="5" width="10.88671875" style="1" customWidth="1"/>
    <col min="6" max="6" width="9.33203125" style="1" customWidth="1"/>
    <col min="7" max="7" width="9.21875" style="1" customWidth="1"/>
    <col min="8" max="8" width="9.5546875" style="1" customWidth="1"/>
    <col min="9" max="9" width="12" style="1" customWidth="1"/>
    <col min="10" max="227" width="17.77734375" style="1" customWidth="1"/>
    <col min="228" max="16384" width="9" style="1"/>
  </cols>
  <sheetData>
    <row r="1" spans="1:9">
      <c r="A1" s="1" t="s">
        <v>1</v>
      </c>
      <c r="B1" s="1" t="s">
        <v>0</v>
      </c>
      <c r="C1" s="1" t="s">
        <v>228</v>
      </c>
      <c r="D1" s="1" t="s">
        <v>229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230</v>
      </c>
    </row>
    <row r="2" spans="1:9">
      <c r="A2" s="1" t="s">
        <v>82</v>
      </c>
      <c r="B2" s="1" t="s">
        <v>83</v>
      </c>
      <c r="C2" s="2">
        <v>54</v>
      </c>
      <c r="D2" s="1">
        <v>75.2</v>
      </c>
      <c r="E2" s="1">
        <v>66.150000000000006</v>
      </c>
      <c r="F2" s="1">
        <v>63.8</v>
      </c>
      <c r="G2" s="1">
        <v>68.5</v>
      </c>
      <c r="H2" s="1">
        <v>0</v>
      </c>
      <c r="I2" s="3">
        <f>E2*0.6+D2*0.4</f>
        <v>69.77000000000001</v>
      </c>
    </row>
    <row r="3" spans="1:9">
      <c r="A3" s="1" t="s">
        <v>86</v>
      </c>
      <c r="B3" s="1" t="s">
        <v>88</v>
      </c>
      <c r="C3" s="2">
        <v>55</v>
      </c>
      <c r="D3" s="1">
        <v>74.8</v>
      </c>
      <c r="E3" s="1">
        <v>61.58</v>
      </c>
      <c r="F3" s="1">
        <v>62</v>
      </c>
      <c r="G3" s="1">
        <v>68.5</v>
      </c>
      <c r="H3" s="1">
        <v>53</v>
      </c>
      <c r="I3" s="3">
        <f t="shared" ref="I3:I28" si="0">E3*0.6+D3*0.4</f>
        <v>66.867999999999995</v>
      </c>
    </row>
    <row r="4" spans="1:9">
      <c r="A4" s="1" t="s">
        <v>93</v>
      </c>
      <c r="B4" s="1" t="s">
        <v>94</v>
      </c>
      <c r="C4" s="2">
        <v>56</v>
      </c>
      <c r="D4" s="1">
        <v>64.2</v>
      </c>
      <c r="E4" s="1">
        <v>64.849999999999994</v>
      </c>
      <c r="F4" s="1">
        <v>71</v>
      </c>
      <c r="G4" s="1">
        <v>68</v>
      </c>
      <c r="H4" s="1">
        <v>54</v>
      </c>
      <c r="I4" s="3">
        <f t="shared" si="0"/>
        <v>64.59</v>
      </c>
    </row>
    <row r="5" spans="1:9">
      <c r="A5" s="1" t="s">
        <v>70</v>
      </c>
      <c r="B5" s="1" t="s">
        <v>72</v>
      </c>
      <c r="C5" s="2">
        <v>57</v>
      </c>
      <c r="D5" s="1">
        <v>78.8</v>
      </c>
      <c r="E5" s="1">
        <v>71.150000000000006</v>
      </c>
      <c r="F5" s="1">
        <v>77.3</v>
      </c>
      <c r="G5" s="1">
        <v>65</v>
      </c>
      <c r="H5" s="1">
        <v>0</v>
      </c>
      <c r="I5" s="3">
        <f t="shared" si="0"/>
        <v>74.210000000000008</v>
      </c>
    </row>
    <row r="6" spans="1:9">
      <c r="A6" s="1" t="s">
        <v>82</v>
      </c>
      <c r="B6" s="1" t="s">
        <v>84</v>
      </c>
      <c r="C6" s="2">
        <v>58</v>
      </c>
      <c r="D6" s="1">
        <v>0</v>
      </c>
      <c r="E6" s="1">
        <v>64.349999999999994</v>
      </c>
      <c r="F6" s="1">
        <v>64.7</v>
      </c>
      <c r="G6" s="1">
        <v>64</v>
      </c>
      <c r="H6" s="1">
        <v>0</v>
      </c>
      <c r="I6" s="3">
        <f t="shared" si="0"/>
        <v>38.609999999999992</v>
      </c>
    </row>
    <row r="7" spans="1:9">
      <c r="A7" s="1" t="s">
        <v>78</v>
      </c>
      <c r="B7" s="1" t="s">
        <v>77</v>
      </c>
      <c r="C7" s="2">
        <v>59</v>
      </c>
      <c r="D7" s="1">
        <v>77.8</v>
      </c>
      <c r="E7" s="1">
        <v>68.3</v>
      </c>
      <c r="F7" s="1">
        <v>72.099999999999994</v>
      </c>
      <c r="G7" s="1">
        <v>64.5</v>
      </c>
      <c r="H7" s="1">
        <v>0</v>
      </c>
      <c r="I7" s="3">
        <f t="shared" si="0"/>
        <v>72.099999999999994</v>
      </c>
    </row>
    <row r="8" spans="1:9">
      <c r="A8" s="1" t="s">
        <v>82</v>
      </c>
      <c r="B8" s="1" t="s">
        <v>81</v>
      </c>
      <c r="C8" s="2">
        <v>60</v>
      </c>
      <c r="D8" s="1">
        <v>74.2</v>
      </c>
      <c r="E8" s="1">
        <v>68.349999999999994</v>
      </c>
      <c r="F8" s="1">
        <v>69.2</v>
      </c>
      <c r="G8" s="1">
        <v>67.5</v>
      </c>
      <c r="H8" s="1">
        <v>0</v>
      </c>
      <c r="I8" s="3">
        <f t="shared" si="0"/>
        <v>70.69</v>
      </c>
    </row>
    <row r="9" spans="1:9">
      <c r="A9" s="1" t="s">
        <v>86</v>
      </c>
      <c r="B9" s="1" t="s">
        <v>91</v>
      </c>
      <c r="C9" s="2">
        <v>61</v>
      </c>
      <c r="D9" s="1">
        <v>72.400000000000006</v>
      </c>
      <c r="E9" s="1">
        <v>59.84</v>
      </c>
      <c r="F9" s="1">
        <v>53.9</v>
      </c>
      <c r="G9" s="1">
        <v>60.5</v>
      </c>
      <c r="H9" s="1">
        <v>66</v>
      </c>
      <c r="I9" s="3">
        <f t="shared" si="0"/>
        <v>64.864000000000004</v>
      </c>
    </row>
    <row r="10" spans="1:9">
      <c r="A10" s="1" t="s">
        <v>97</v>
      </c>
      <c r="B10" s="1" t="s">
        <v>96</v>
      </c>
      <c r="C10" s="2">
        <v>62</v>
      </c>
      <c r="D10" s="1">
        <v>77.2</v>
      </c>
      <c r="E10" s="1">
        <v>67.150000000000006</v>
      </c>
      <c r="F10" s="1">
        <v>64.8</v>
      </c>
      <c r="G10" s="1">
        <v>69.5</v>
      </c>
      <c r="H10" s="1">
        <v>0</v>
      </c>
      <c r="I10" s="3">
        <f t="shared" si="0"/>
        <v>71.17</v>
      </c>
    </row>
    <row r="11" spans="1:9">
      <c r="A11" s="1" t="s">
        <v>70</v>
      </c>
      <c r="B11" s="1" t="s">
        <v>69</v>
      </c>
      <c r="C11" s="2">
        <v>63</v>
      </c>
      <c r="D11" s="1">
        <v>77.2</v>
      </c>
      <c r="E11" s="1">
        <v>72.400000000000006</v>
      </c>
      <c r="F11" s="1">
        <v>76.3</v>
      </c>
      <c r="G11" s="1">
        <v>68.5</v>
      </c>
      <c r="H11" s="1">
        <v>0</v>
      </c>
      <c r="I11" s="3">
        <f t="shared" si="0"/>
        <v>74.320000000000007</v>
      </c>
    </row>
    <row r="12" spans="1:9">
      <c r="A12" s="1" t="s">
        <v>93</v>
      </c>
      <c r="B12" s="1" t="s">
        <v>95</v>
      </c>
      <c r="C12" s="2">
        <v>64</v>
      </c>
      <c r="D12" s="1">
        <v>74.400000000000006</v>
      </c>
      <c r="E12" s="1">
        <v>64.790000000000006</v>
      </c>
      <c r="F12" s="1">
        <v>62.9</v>
      </c>
      <c r="G12" s="1">
        <v>66.5</v>
      </c>
      <c r="H12" s="1">
        <v>65</v>
      </c>
      <c r="I12" s="3">
        <f t="shared" si="0"/>
        <v>68.634000000000015</v>
      </c>
    </row>
    <row r="13" spans="1:9">
      <c r="A13" s="1" t="s">
        <v>70</v>
      </c>
      <c r="B13" s="1" t="s">
        <v>71</v>
      </c>
      <c r="C13" s="2">
        <v>65</v>
      </c>
      <c r="D13" s="1">
        <v>78.2</v>
      </c>
      <c r="E13" s="1">
        <v>71.349999999999994</v>
      </c>
      <c r="F13" s="1">
        <v>64.7</v>
      </c>
      <c r="G13" s="1">
        <v>78</v>
      </c>
      <c r="H13" s="1">
        <v>0</v>
      </c>
      <c r="I13" s="3">
        <f t="shared" si="0"/>
        <v>74.09</v>
      </c>
    </row>
    <row r="14" spans="1:9">
      <c r="A14" s="1" t="s">
        <v>86</v>
      </c>
      <c r="B14" s="1" t="s">
        <v>90</v>
      </c>
      <c r="C14" s="2">
        <v>66</v>
      </c>
      <c r="D14" s="1">
        <v>75.8</v>
      </c>
      <c r="E14" s="1">
        <v>60.11</v>
      </c>
      <c r="F14" s="1">
        <v>59.3</v>
      </c>
      <c r="G14" s="1">
        <v>67</v>
      </c>
      <c r="H14" s="1">
        <v>53</v>
      </c>
      <c r="I14" s="3">
        <f t="shared" si="0"/>
        <v>66.385999999999996</v>
      </c>
    </row>
    <row r="15" spans="1:9">
      <c r="A15" s="1" t="s">
        <v>74</v>
      </c>
      <c r="B15" s="1" t="s">
        <v>73</v>
      </c>
      <c r="C15" s="2">
        <v>67</v>
      </c>
      <c r="D15" s="1">
        <v>74.599999999999994</v>
      </c>
      <c r="E15" s="1">
        <v>71.650000000000006</v>
      </c>
      <c r="F15" s="1">
        <v>70.8</v>
      </c>
      <c r="G15" s="1">
        <v>72.5</v>
      </c>
      <c r="H15" s="1">
        <v>0</v>
      </c>
      <c r="I15" s="3">
        <f t="shared" si="0"/>
        <v>72.83</v>
      </c>
    </row>
    <row r="16" spans="1:9">
      <c r="A16" s="1" t="s">
        <v>86</v>
      </c>
      <c r="B16" s="1" t="s">
        <v>89</v>
      </c>
      <c r="C16" s="2">
        <v>68</v>
      </c>
      <c r="D16" s="1">
        <v>75</v>
      </c>
      <c r="E16" s="1">
        <v>61.2</v>
      </c>
      <c r="F16" s="1">
        <v>61</v>
      </c>
      <c r="G16" s="1">
        <v>59</v>
      </c>
      <c r="H16" s="1">
        <v>64</v>
      </c>
      <c r="I16" s="3">
        <f t="shared" si="0"/>
        <v>66.72</v>
      </c>
    </row>
    <row r="17" spans="1:9">
      <c r="A17" s="1" t="s">
        <v>101</v>
      </c>
      <c r="B17" s="1" t="s">
        <v>100</v>
      </c>
      <c r="C17" s="2">
        <v>69</v>
      </c>
      <c r="D17" s="1">
        <v>74.8</v>
      </c>
      <c r="E17" s="1">
        <v>72.400000000000006</v>
      </c>
      <c r="F17" s="1">
        <v>74.8</v>
      </c>
      <c r="G17" s="1">
        <v>70</v>
      </c>
      <c r="H17" s="1">
        <v>0</v>
      </c>
      <c r="I17" s="3">
        <f t="shared" si="0"/>
        <v>73.360000000000014</v>
      </c>
    </row>
    <row r="18" spans="1:9">
      <c r="A18" s="1" t="s">
        <v>78</v>
      </c>
      <c r="B18" s="1" t="s">
        <v>80</v>
      </c>
      <c r="C18" s="2">
        <v>70</v>
      </c>
      <c r="D18" s="1">
        <v>76.400000000000006</v>
      </c>
      <c r="E18" s="1">
        <v>65.099999999999994</v>
      </c>
      <c r="F18" s="1">
        <v>69.2</v>
      </c>
      <c r="G18" s="1">
        <v>61</v>
      </c>
      <c r="H18" s="1">
        <v>0</v>
      </c>
      <c r="I18" s="3">
        <f t="shared" si="0"/>
        <v>69.62</v>
      </c>
    </row>
    <row r="19" spans="1:9">
      <c r="A19" s="1" t="s">
        <v>86</v>
      </c>
      <c r="B19" s="1" t="s">
        <v>87</v>
      </c>
      <c r="C19" s="2">
        <v>71</v>
      </c>
      <c r="D19" s="1">
        <v>75</v>
      </c>
      <c r="E19" s="1">
        <v>62.23</v>
      </c>
      <c r="F19" s="1">
        <v>60.3</v>
      </c>
      <c r="G19" s="1">
        <v>69.5</v>
      </c>
      <c r="H19" s="1">
        <v>56</v>
      </c>
      <c r="I19" s="3">
        <f t="shared" si="0"/>
        <v>67.337999999999994</v>
      </c>
    </row>
    <row r="20" spans="1:9">
      <c r="A20" s="1" t="s">
        <v>97</v>
      </c>
      <c r="B20" s="1" t="s">
        <v>99</v>
      </c>
      <c r="C20" s="2">
        <v>72</v>
      </c>
      <c r="D20" s="1">
        <v>73.599999999999994</v>
      </c>
      <c r="E20" s="1">
        <v>65.2</v>
      </c>
      <c r="F20" s="1">
        <v>67.400000000000006</v>
      </c>
      <c r="G20" s="1">
        <v>63</v>
      </c>
      <c r="H20" s="1">
        <v>0</v>
      </c>
      <c r="I20" s="3">
        <f t="shared" si="0"/>
        <v>68.56</v>
      </c>
    </row>
    <row r="21" spans="1:9">
      <c r="A21" s="1" t="s">
        <v>93</v>
      </c>
      <c r="B21" s="1" t="s">
        <v>92</v>
      </c>
      <c r="C21" s="2">
        <v>73</v>
      </c>
      <c r="D21" s="1">
        <v>80.2</v>
      </c>
      <c r="E21" s="1">
        <v>68.89</v>
      </c>
      <c r="F21" s="1">
        <v>71.099999999999994</v>
      </c>
      <c r="G21" s="1">
        <v>64</v>
      </c>
      <c r="H21" s="1">
        <v>72</v>
      </c>
      <c r="I21" s="3">
        <f t="shared" si="0"/>
        <v>73.414000000000001</v>
      </c>
    </row>
    <row r="22" spans="1:9">
      <c r="A22" s="1" t="s">
        <v>74</v>
      </c>
      <c r="B22" s="1" t="s">
        <v>75</v>
      </c>
      <c r="C22" s="2">
        <v>74</v>
      </c>
      <c r="D22" s="1">
        <v>76.599999999999994</v>
      </c>
      <c r="E22" s="1">
        <v>69.099999999999994</v>
      </c>
      <c r="F22" s="1">
        <v>71.2</v>
      </c>
      <c r="G22" s="1">
        <v>67</v>
      </c>
      <c r="H22" s="1">
        <v>0</v>
      </c>
      <c r="I22" s="3">
        <f t="shared" si="0"/>
        <v>72.099999999999994</v>
      </c>
    </row>
    <row r="23" spans="1:9">
      <c r="A23" s="1" t="s">
        <v>74</v>
      </c>
      <c r="B23" s="1" t="s">
        <v>76</v>
      </c>
      <c r="C23" s="2">
        <v>75</v>
      </c>
      <c r="D23" s="1">
        <v>73.400000000000006</v>
      </c>
      <c r="E23" s="1">
        <v>68.900000000000006</v>
      </c>
      <c r="F23" s="1">
        <v>73.8</v>
      </c>
      <c r="G23" s="1">
        <v>64</v>
      </c>
      <c r="H23" s="1">
        <v>0</v>
      </c>
      <c r="I23" s="3">
        <f t="shared" si="0"/>
        <v>70.7</v>
      </c>
    </row>
    <row r="24" spans="1:9">
      <c r="A24" s="1" t="s">
        <v>86</v>
      </c>
      <c r="B24" s="1" t="s">
        <v>85</v>
      </c>
      <c r="C24" s="2">
        <v>76</v>
      </c>
      <c r="D24" s="1">
        <v>76.400000000000006</v>
      </c>
      <c r="E24" s="1">
        <v>64.31</v>
      </c>
      <c r="F24" s="1">
        <v>71.099999999999994</v>
      </c>
      <c r="G24" s="1">
        <v>71.5</v>
      </c>
      <c r="H24" s="1">
        <v>48</v>
      </c>
      <c r="I24" s="3">
        <f t="shared" si="0"/>
        <v>69.146000000000001</v>
      </c>
    </row>
    <row r="25" spans="1:9">
      <c r="A25" s="1" t="s">
        <v>101</v>
      </c>
      <c r="B25" s="1" t="s">
        <v>103</v>
      </c>
      <c r="C25" s="2">
        <v>77</v>
      </c>
      <c r="D25" s="1">
        <v>77.8</v>
      </c>
      <c r="E25" s="1">
        <v>70.25</v>
      </c>
      <c r="F25" s="1">
        <v>75.5</v>
      </c>
      <c r="G25" s="1">
        <v>65</v>
      </c>
      <c r="H25" s="1">
        <v>0</v>
      </c>
      <c r="I25" s="3">
        <f t="shared" si="0"/>
        <v>73.27</v>
      </c>
    </row>
    <row r="26" spans="1:9">
      <c r="A26" s="1" t="s">
        <v>97</v>
      </c>
      <c r="B26" s="1" t="s">
        <v>98</v>
      </c>
      <c r="C26" s="2">
        <v>78</v>
      </c>
      <c r="D26" s="1">
        <v>78.400000000000006</v>
      </c>
      <c r="E26" s="1">
        <v>65.95</v>
      </c>
      <c r="F26" s="1">
        <v>67.400000000000006</v>
      </c>
      <c r="G26" s="1">
        <v>64.5</v>
      </c>
      <c r="H26" s="1">
        <v>0</v>
      </c>
      <c r="I26" s="3">
        <f t="shared" si="0"/>
        <v>70.930000000000007</v>
      </c>
    </row>
    <row r="27" spans="1:9">
      <c r="A27" s="1" t="s">
        <v>78</v>
      </c>
      <c r="B27" s="1" t="s">
        <v>79</v>
      </c>
      <c r="C27" s="2">
        <v>79</v>
      </c>
      <c r="D27" s="1">
        <v>75.2</v>
      </c>
      <c r="E27" s="1">
        <v>67.849999999999994</v>
      </c>
      <c r="F27" s="1">
        <v>69.2</v>
      </c>
      <c r="G27" s="1">
        <v>66.5</v>
      </c>
      <c r="H27" s="1">
        <v>0</v>
      </c>
      <c r="I27" s="3">
        <f t="shared" si="0"/>
        <v>70.789999999999992</v>
      </c>
    </row>
    <row r="28" spans="1:9">
      <c r="A28" s="1" t="s">
        <v>101</v>
      </c>
      <c r="B28" s="1" t="s">
        <v>102</v>
      </c>
      <c r="C28" s="2">
        <v>80</v>
      </c>
      <c r="D28" s="1">
        <v>78</v>
      </c>
      <c r="E28" s="1">
        <v>72.349999999999994</v>
      </c>
      <c r="F28" s="1">
        <v>79.2</v>
      </c>
      <c r="G28" s="1">
        <v>65.5</v>
      </c>
      <c r="H28" s="1">
        <v>0</v>
      </c>
      <c r="I28" s="3">
        <f t="shared" si="0"/>
        <v>74.61</v>
      </c>
    </row>
  </sheetData>
  <sortState ref="A2:AP28">
    <sortCondition ref="C1"/>
  </sortState>
  <phoneticPr fontId="1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pane ySplit="1" topLeftCell="A2" activePane="bottomLeft" state="frozen"/>
      <selection activeCell="G113" sqref="G113:G137"/>
      <selection pane="bottomLeft" activeCell="K14" sqref="K14"/>
    </sheetView>
  </sheetViews>
  <sheetFormatPr defaultColWidth="9" defaultRowHeight="14.4"/>
  <cols>
    <col min="1" max="1" width="12.44140625" style="1" customWidth="1"/>
    <col min="2" max="2" width="16.109375" style="1" customWidth="1"/>
    <col min="3" max="3" width="12.88671875" style="1" customWidth="1"/>
    <col min="4" max="4" width="12" style="1" customWidth="1"/>
    <col min="5" max="5" width="13.44140625" style="1" customWidth="1"/>
    <col min="6" max="6" width="11.44140625" style="1" customWidth="1"/>
    <col min="7" max="7" width="9.21875" style="1" customWidth="1"/>
    <col min="8" max="8" width="10.44140625" style="1" customWidth="1"/>
    <col min="9" max="9" width="12.6640625" style="1" customWidth="1"/>
    <col min="10" max="229" width="17.77734375" style="1" customWidth="1"/>
    <col min="230" max="16384" width="9" style="1"/>
  </cols>
  <sheetData>
    <row r="1" spans="1:9">
      <c r="A1" s="1" t="s">
        <v>1</v>
      </c>
      <c r="B1" s="1" t="s">
        <v>0</v>
      </c>
      <c r="C1" s="1" t="s">
        <v>228</v>
      </c>
      <c r="D1" s="1" t="s">
        <v>229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230</v>
      </c>
    </row>
    <row r="2" spans="1:9">
      <c r="A2" s="1" t="s">
        <v>136</v>
      </c>
      <c r="B2" s="1" t="s">
        <v>138</v>
      </c>
      <c r="C2" s="2">
        <v>81</v>
      </c>
      <c r="D2" s="1">
        <v>74.400000000000006</v>
      </c>
      <c r="E2" s="1">
        <v>65.349999999999994</v>
      </c>
      <c r="F2" s="1">
        <v>65.7</v>
      </c>
      <c r="G2" s="1">
        <v>65</v>
      </c>
      <c r="H2" s="1">
        <v>0</v>
      </c>
      <c r="I2" s="3">
        <f>E2*0.6+D2*0.4</f>
        <v>68.97</v>
      </c>
    </row>
    <row r="3" spans="1:9">
      <c r="A3" s="1" t="s">
        <v>105</v>
      </c>
      <c r="B3" s="1" t="s">
        <v>106</v>
      </c>
      <c r="C3" s="2">
        <v>82</v>
      </c>
      <c r="D3" s="1">
        <v>73.8</v>
      </c>
      <c r="E3" s="1">
        <v>72.2</v>
      </c>
      <c r="F3" s="1">
        <v>71.900000000000006</v>
      </c>
      <c r="G3" s="1">
        <v>72.5</v>
      </c>
      <c r="H3" s="1">
        <v>0</v>
      </c>
      <c r="I3" s="3">
        <f t="shared" ref="I3:I28" si="0">E3*0.6+D3*0.4</f>
        <v>72.84</v>
      </c>
    </row>
    <row r="4" spans="1:9">
      <c r="A4" s="1" t="s">
        <v>112</v>
      </c>
      <c r="B4" s="1" t="s">
        <v>114</v>
      </c>
      <c r="C4" s="2">
        <v>83</v>
      </c>
      <c r="D4" s="1">
        <v>75.599999999999994</v>
      </c>
      <c r="E4" s="1">
        <v>68.900000000000006</v>
      </c>
      <c r="F4" s="1">
        <v>68.3</v>
      </c>
      <c r="G4" s="1">
        <v>69.5</v>
      </c>
      <c r="H4" s="1">
        <v>0</v>
      </c>
      <c r="I4" s="3">
        <f t="shared" si="0"/>
        <v>71.58</v>
      </c>
    </row>
    <row r="5" spans="1:9">
      <c r="A5" s="1" t="s">
        <v>136</v>
      </c>
      <c r="B5" s="1" t="s">
        <v>135</v>
      </c>
      <c r="C5" s="2">
        <v>84</v>
      </c>
      <c r="D5" s="1">
        <v>75.400000000000006</v>
      </c>
      <c r="E5" s="1">
        <v>70.2</v>
      </c>
      <c r="F5" s="1">
        <v>72.900000000000006</v>
      </c>
      <c r="G5" s="1">
        <v>67.5</v>
      </c>
      <c r="H5" s="1">
        <v>0</v>
      </c>
      <c r="I5" s="3">
        <f t="shared" si="0"/>
        <v>72.28</v>
      </c>
    </row>
    <row r="6" spans="1:9">
      <c r="A6" s="1" t="s">
        <v>120</v>
      </c>
      <c r="B6" s="1" t="s">
        <v>121</v>
      </c>
      <c r="C6" s="2">
        <v>85</v>
      </c>
      <c r="D6" s="1">
        <v>71</v>
      </c>
      <c r="E6" s="1">
        <v>59.8</v>
      </c>
      <c r="F6" s="1">
        <v>56.6</v>
      </c>
      <c r="G6" s="1">
        <v>63</v>
      </c>
      <c r="H6" s="1">
        <v>0</v>
      </c>
      <c r="I6" s="3">
        <f t="shared" si="0"/>
        <v>64.28</v>
      </c>
    </row>
    <row r="7" spans="1:9">
      <c r="A7" s="1" t="s">
        <v>124</v>
      </c>
      <c r="B7" s="1" t="s">
        <v>126</v>
      </c>
      <c r="C7" s="2">
        <v>86</v>
      </c>
      <c r="D7" s="1">
        <v>73</v>
      </c>
      <c r="E7" s="1">
        <v>63.25</v>
      </c>
      <c r="F7" s="1">
        <v>60.2</v>
      </c>
      <c r="G7" s="1">
        <v>66.5</v>
      </c>
      <c r="H7" s="1">
        <v>63</v>
      </c>
      <c r="I7" s="3">
        <f t="shared" si="0"/>
        <v>67.150000000000006</v>
      </c>
    </row>
    <row r="8" spans="1:9">
      <c r="A8" s="1" t="s">
        <v>120</v>
      </c>
      <c r="B8" s="1" t="s">
        <v>119</v>
      </c>
      <c r="C8" s="2">
        <v>87</v>
      </c>
      <c r="D8" s="1">
        <v>75.599999999999994</v>
      </c>
      <c r="E8" s="1">
        <v>60.35</v>
      </c>
      <c r="F8" s="1">
        <v>59.2</v>
      </c>
      <c r="G8" s="1">
        <v>61.5</v>
      </c>
      <c r="H8" s="1">
        <v>0</v>
      </c>
      <c r="I8" s="3">
        <f t="shared" si="0"/>
        <v>66.45</v>
      </c>
    </row>
    <row r="9" spans="1:9">
      <c r="A9" s="1" t="s">
        <v>112</v>
      </c>
      <c r="B9" s="1" t="s">
        <v>113</v>
      </c>
      <c r="C9" s="2">
        <v>88</v>
      </c>
      <c r="D9" s="1">
        <v>76.2</v>
      </c>
      <c r="E9" s="1">
        <v>69.849999999999994</v>
      </c>
      <c r="F9" s="1">
        <v>69.2</v>
      </c>
      <c r="G9" s="1">
        <v>70.5</v>
      </c>
      <c r="H9" s="1">
        <v>0</v>
      </c>
      <c r="I9" s="3">
        <f t="shared" si="0"/>
        <v>72.39</v>
      </c>
    </row>
    <row r="10" spans="1:9">
      <c r="A10" s="1" t="s">
        <v>136</v>
      </c>
      <c r="B10" s="1" t="s">
        <v>137</v>
      </c>
      <c r="C10" s="2">
        <v>89</v>
      </c>
      <c r="D10" s="1">
        <v>75.2</v>
      </c>
      <c r="E10" s="1">
        <v>66.900000000000006</v>
      </c>
      <c r="F10" s="1">
        <v>68.3</v>
      </c>
      <c r="G10" s="1">
        <v>65.5</v>
      </c>
      <c r="H10" s="1">
        <v>0</v>
      </c>
      <c r="I10" s="3">
        <f t="shared" si="0"/>
        <v>70.22</v>
      </c>
    </row>
    <row r="11" spans="1:9">
      <c r="A11" s="1" t="s">
        <v>116</v>
      </c>
      <c r="B11" s="1" t="s">
        <v>117</v>
      </c>
      <c r="C11" s="2">
        <v>90</v>
      </c>
      <c r="D11" s="1">
        <v>71.400000000000006</v>
      </c>
      <c r="E11" s="1">
        <v>68.650000000000006</v>
      </c>
      <c r="F11" s="1">
        <v>70.3</v>
      </c>
      <c r="G11" s="1">
        <v>67</v>
      </c>
      <c r="H11" s="1">
        <v>0</v>
      </c>
      <c r="I11" s="3">
        <f t="shared" si="0"/>
        <v>69.75</v>
      </c>
    </row>
    <row r="12" spans="1:9">
      <c r="A12" s="1" t="s">
        <v>128</v>
      </c>
      <c r="B12" s="1" t="s">
        <v>130</v>
      </c>
      <c r="C12" s="2">
        <v>91</v>
      </c>
      <c r="D12" s="1">
        <v>76</v>
      </c>
      <c r="E12" s="1">
        <v>65.38</v>
      </c>
      <c r="F12" s="1">
        <v>71</v>
      </c>
      <c r="G12" s="1">
        <v>69.5</v>
      </c>
      <c r="H12" s="1">
        <v>54</v>
      </c>
      <c r="I12" s="3">
        <f t="shared" si="0"/>
        <v>69.628</v>
      </c>
    </row>
    <row r="13" spans="1:9">
      <c r="A13" s="1" t="s">
        <v>116</v>
      </c>
      <c r="B13" s="1" t="s">
        <v>118</v>
      </c>
      <c r="C13" s="2">
        <v>92</v>
      </c>
      <c r="D13" s="1">
        <v>76.599999999999994</v>
      </c>
      <c r="E13" s="1">
        <v>68.3</v>
      </c>
      <c r="F13" s="1">
        <v>74.599999999999994</v>
      </c>
      <c r="G13" s="1">
        <v>62</v>
      </c>
      <c r="H13" s="1">
        <v>0</v>
      </c>
      <c r="I13" s="3">
        <f t="shared" si="0"/>
        <v>71.62</v>
      </c>
    </row>
    <row r="14" spans="1:9">
      <c r="A14" s="1" t="s">
        <v>124</v>
      </c>
      <c r="B14" s="1" t="s">
        <v>125</v>
      </c>
      <c r="C14" s="2">
        <v>93</v>
      </c>
      <c r="D14" s="1">
        <v>75.400000000000006</v>
      </c>
      <c r="E14" s="1">
        <v>64.02</v>
      </c>
      <c r="F14" s="1">
        <v>67.400000000000006</v>
      </c>
      <c r="G14" s="1">
        <v>61.5</v>
      </c>
      <c r="H14" s="1">
        <v>63</v>
      </c>
      <c r="I14" s="3">
        <f t="shared" si="0"/>
        <v>68.572000000000003</v>
      </c>
    </row>
    <row r="15" spans="1:9">
      <c r="A15" s="1" t="s">
        <v>124</v>
      </c>
      <c r="B15" s="1" t="s">
        <v>123</v>
      </c>
      <c r="C15" s="2">
        <v>94</v>
      </c>
      <c r="D15" s="1">
        <v>76.400000000000006</v>
      </c>
      <c r="E15" s="1">
        <v>67.77</v>
      </c>
      <c r="F15" s="1">
        <v>67.400000000000006</v>
      </c>
      <c r="G15" s="1">
        <v>64.5</v>
      </c>
      <c r="H15" s="1">
        <v>72</v>
      </c>
      <c r="I15" s="3">
        <f t="shared" si="0"/>
        <v>71.222000000000008</v>
      </c>
    </row>
    <row r="16" spans="1:9">
      <c r="A16" s="1" t="s">
        <v>105</v>
      </c>
      <c r="B16" s="1" t="s">
        <v>107</v>
      </c>
      <c r="C16" s="2">
        <v>95</v>
      </c>
      <c r="D16" s="1">
        <v>76.2</v>
      </c>
      <c r="E16" s="1">
        <v>70.2</v>
      </c>
      <c r="F16" s="1">
        <v>68.400000000000006</v>
      </c>
      <c r="G16" s="1">
        <v>72</v>
      </c>
      <c r="H16" s="1">
        <v>0</v>
      </c>
      <c r="I16" s="3">
        <f t="shared" si="0"/>
        <v>72.599999999999994</v>
      </c>
    </row>
    <row r="17" spans="1:9">
      <c r="A17" s="1" t="s">
        <v>116</v>
      </c>
      <c r="B17" s="1" t="s">
        <v>115</v>
      </c>
      <c r="C17" s="2">
        <v>96</v>
      </c>
      <c r="D17" s="1">
        <v>76</v>
      </c>
      <c r="E17" s="1">
        <v>71.95</v>
      </c>
      <c r="F17" s="1">
        <v>76.400000000000006</v>
      </c>
      <c r="G17" s="1">
        <v>67.5</v>
      </c>
      <c r="H17" s="1">
        <v>0</v>
      </c>
      <c r="I17" s="3">
        <f t="shared" si="0"/>
        <v>73.570000000000007</v>
      </c>
    </row>
    <row r="18" spans="1:9">
      <c r="A18" s="1" t="s">
        <v>120</v>
      </c>
      <c r="B18" s="1" t="s">
        <v>122</v>
      </c>
      <c r="C18" s="2">
        <v>97</v>
      </c>
      <c r="D18" s="1">
        <v>71</v>
      </c>
      <c r="E18" s="1">
        <v>57.8</v>
      </c>
      <c r="F18" s="1">
        <v>50.1</v>
      </c>
      <c r="G18" s="1">
        <v>65.5</v>
      </c>
      <c r="H18" s="1">
        <v>0</v>
      </c>
      <c r="I18" s="3">
        <f t="shared" si="0"/>
        <v>63.08</v>
      </c>
    </row>
    <row r="19" spans="1:9">
      <c r="A19" s="1" t="s">
        <v>112</v>
      </c>
      <c r="B19" s="1" t="s">
        <v>111</v>
      </c>
      <c r="C19" s="2">
        <v>98</v>
      </c>
      <c r="D19" s="1">
        <v>73.8</v>
      </c>
      <c r="E19" s="1">
        <v>76.5</v>
      </c>
      <c r="F19" s="1">
        <v>80</v>
      </c>
      <c r="G19" s="1">
        <v>73</v>
      </c>
      <c r="H19" s="1">
        <v>0</v>
      </c>
      <c r="I19" s="3">
        <f t="shared" si="0"/>
        <v>75.42</v>
      </c>
    </row>
    <row r="20" spans="1:9">
      <c r="A20" s="1" t="s">
        <v>105</v>
      </c>
      <c r="B20" s="1" t="s">
        <v>109</v>
      </c>
      <c r="C20" s="2">
        <v>99</v>
      </c>
      <c r="D20" s="1">
        <v>78.2</v>
      </c>
      <c r="E20" s="1">
        <v>69.95</v>
      </c>
      <c r="F20" s="1">
        <v>72.900000000000006</v>
      </c>
      <c r="G20" s="1">
        <v>67</v>
      </c>
      <c r="H20" s="1">
        <v>0</v>
      </c>
      <c r="I20" s="3">
        <f t="shared" si="0"/>
        <v>73.25</v>
      </c>
    </row>
    <row r="21" spans="1:9">
      <c r="A21" s="1" t="s">
        <v>105</v>
      </c>
      <c r="B21" s="1" t="s">
        <v>104</v>
      </c>
      <c r="C21" s="2">
        <v>100</v>
      </c>
      <c r="D21" s="1">
        <v>75.400000000000006</v>
      </c>
      <c r="E21" s="1">
        <v>74.349999999999994</v>
      </c>
      <c r="F21" s="1">
        <v>81.7</v>
      </c>
      <c r="G21" s="1">
        <v>67</v>
      </c>
      <c r="H21" s="1">
        <v>0</v>
      </c>
      <c r="I21" s="3">
        <f t="shared" si="0"/>
        <v>74.77</v>
      </c>
    </row>
    <row r="22" spans="1:9">
      <c r="A22" s="1" t="s">
        <v>105</v>
      </c>
      <c r="B22" s="1" t="s">
        <v>108</v>
      </c>
      <c r="C22" s="2">
        <v>101</v>
      </c>
      <c r="D22" s="1">
        <v>76.2</v>
      </c>
      <c r="E22" s="1">
        <v>70.2</v>
      </c>
      <c r="F22" s="1">
        <v>63.9</v>
      </c>
      <c r="G22" s="1">
        <v>76.5</v>
      </c>
      <c r="H22" s="1">
        <v>0</v>
      </c>
      <c r="I22" s="3">
        <f t="shared" si="0"/>
        <v>72.599999999999994</v>
      </c>
    </row>
    <row r="23" spans="1:9">
      <c r="A23" s="1" t="s">
        <v>132</v>
      </c>
      <c r="B23" s="1" t="s">
        <v>133</v>
      </c>
      <c r="C23" s="2">
        <v>102</v>
      </c>
      <c r="D23" s="1">
        <v>74.400000000000006</v>
      </c>
      <c r="E23" s="1">
        <v>67.75</v>
      </c>
      <c r="F23" s="1">
        <v>72</v>
      </c>
      <c r="G23" s="1">
        <v>63.5</v>
      </c>
      <c r="H23" s="1">
        <v>0</v>
      </c>
      <c r="I23" s="3">
        <f t="shared" si="0"/>
        <v>70.41</v>
      </c>
    </row>
    <row r="24" spans="1:9">
      <c r="A24" s="1" t="s">
        <v>132</v>
      </c>
      <c r="B24" s="1" t="s">
        <v>131</v>
      </c>
      <c r="C24" s="2">
        <v>103</v>
      </c>
      <c r="D24" s="1">
        <v>73.8</v>
      </c>
      <c r="E24" s="1">
        <v>70.55</v>
      </c>
      <c r="F24" s="1">
        <v>73.599999999999994</v>
      </c>
      <c r="G24" s="1">
        <v>67.5</v>
      </c>
      <c r="H24" s="1">
        <v>0</v>
      </c>
      <c r="I24" s="3">
        <f t="shared" si="0"/>
        <v>71.849999999999994</v>
      </c>
    </row>
    <row r="25" spans="1:9">
      <c r="A25" s="1" t="s">
        <v>128</v>
      </c>
      <c r="B25" s="1" t="s">
        <v>127</v>
      </c>
      <c r="C25" s="2">
        <v>104</v>
      </c>
      <c r="D25" s="1">
        <v>72.400000000000006</v>
      </c>
      <c r="E25" s="1">
        <v>68.47</v>
      </c>
      <c r="F25" s="1">
        <v>61.2</v>
      </c>
      <c r="G25" s="1">
        <v>68</v>
      </c>
      <c r="H25" s="1">
        <v>77.5</v>
      </c>
      <c r="I25" s="3">
        <f t="shared" si="0"/>
        <v>70.042000000000002</v>
      </c>
    </row>
    <row r="26" spans="1:9">
      <c r="A26" s="1" t="s">
        <v>132</v>
      </c>
      <c r="B26" s="1" t="s">
        <v>134</v>
      </c>
      <c r="C26" s="2">
        <v>105</v>
      </c>
      <c r="D26" s="1">
        <v>74.2</v>
      </c>
      <c r="E26" s="1">
        <v>67.150000000000006</v>
      </c>
      <c r="F26" s="1">
        <v>60.3</v>
      </c>
      <c r="G26" s="1">
        <v>74</v>
      </c>
      <c r="H26" s="1">
        <v>0</v>
      </c>
      <c r="I26" s="3">
        <f t="shared" si="0"/>
        <v>69.97</v>
      </c>
    </row>
    <row r="27" spans="1:9">
      <c r="A27" s="1" t="s">
        <v>105</v>
      </c>
      <c r="B27" s="1" t="s">
        <v>110</v>
      </c>
      <c r="C27" s="2">
        <v>106</v>
      </c>
      <c r="D27" s="1">
        <v>0</v>
      </c>
      <c r="E27" s="1">
        <v>69.75</v>
      </c>
      <c r="F27" s="1">
        <v>75.5</v>
      </c>
      <c r="G27" s="1">
        <v>64</v>
      </c>
      <c r="H27" s="1">
        <v>0</v>
      </c>
      <c r="I27" s="3">
        <f t="shared" si="0"/>
        <v>41.85</v>
      </c>
    </row>
    <row r="28" spans="1:9">
      <c r="A28" s="1" t="s">
        <v>128</v>
      </c>
      <c r="B28" s="1" t="s">
        <v>129</v>
      </c>
      <c r="C28" s="2">
        <v>107</v>
      </c>
      <c r="D28" s="1">
        <v>0</v>
      </c>
      <c r="E28" s="1">
        <v>67.94</v>
      </c>
      <c r="F28" s="1">
        <v>68.400000000000006</v>
      </c>
      <c r="G28" s="1">
        <v>70</v>
      </c>
      <c r="H28" s="1">
        <v>65</v>
      </c>
      <c r="I28" s="3">
        <f t="shared" si="0"/>
        <v>40.763999999999996</v>
      </c>
    </row>
  </sheetData>
  <sortState ref="A2:AP28">
    <sortCondition ref="C1"/>
  </sortState>
  <phoneticPr fontId="1" type="noConversion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pane ySplit="1" topLeftCell="A2" activePane="bottomLeft" state="frozen"/>
      <selection activeCell="G113" sqref="G113:G137"/>
      <selection pane="bottomLeft" activeCell="K12" sqref="K12"/>
    </sheetView>
  </sheetViews>
  <sheetFormatPr defaultColWidth="9" defaultRowHeight="14.4"/>
  <cols>
    <col min="1" max="1" width="12.44140625" style="1" customWidth="1"/>
    <col min="2" max="2" width="16.109375" style="1" customWidth="1"/>
    <col min="3" max="3" width="12.33203125" style="1" customWidth="1"/>
    <col min="4" max="4" width="11.5546875" style="1" customWidth="1"/>
    <col min="5" max="5" width="13.44140625" style="1" customWidth="1"/>
    <col min="6" max="6" width="11.44140625" style="1" customWidth="1"/>
    <col min="7" max="7" width="9.21875" style="1" customWidth="1"/>
    <col min="8" max="8" width="9.88671875" style="1" customWidth="1"/>
    <col min="9" max="9" width="12.109375" style="1" customWidth="1"/>
    <col min="10" max="231" width="17.77734375" style="1" customWidth="1"/>
    <col min="232" max="16384" width="9" style="1"/>
  </cols>
  <sheetData>
    <row r="1" spans="1:9">
      <c r="A1" s="1" t="s">
        <v>1</v>
      </c>
      <c r="B1" s="1" t="s">
        <v>0</v>
      </c>
      <c r="C1" s="1" t="s">
        <v>228</v>
      </c>
      <c r="D1" s="1" t="s">
        <v>229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230</v>
      </c>
    </row>
    <row r="2" spans="1:9">
      <c r="A2" s="1" t="s">
        <v>164</v>
      </c>
      <c r="B2" s="1" t="s">
        <v>166</v>
      </c>
      <c r="C2" s="2">
        <v>108</v>
      </c>
      <c r="D2" s="1">
        <v>75.400000000000006</v>
      </c>
      <c r="E2" s="1">
        <v>68.72</v>
      </c>
      <c r="F2" s="1">
        <v>63.9</v>
      </c>
      <c r="G2" s="1">
        <v>69</v>
      </c>
      <c r="H2" s="1">
        <v>74</v>
      </c>
      <c r="I2" s="3">
        <f>E2*0.6+D2*0.4</f>
        <v>71.391999999999996</v>
      </c>
    </row>
    <row r="3" spans="1:9">
      <c r="A3" s="1" t="s">
        <v>156</v>
      </c>
      <c r="B3" s="1" t="s">
        <v>160</v>
      </c>
      <c r="C3" s="2">
        <v>109</v>
      </c>
      <c r="D3" s="1">
        <v>73</v>
      </c>
      <c r="E3" s="1">
        <v>67.099999999999994</v>
      </c>
      <c r="F3" s="1">
        <v>73.7</v>
      </c>
      <c r="G3" s="1">
        <v>60.5</v>
      </c>
      <c r="H3" s="1">
        <v>0</v>
      </c>
      <c r="I3" s="3">
        <f t="shared" ref="I3:I26" si="0">E3*0.6+D3*0.4</f>
        <v>69.460000000000008</v>
      </c>
    </row>
    <row r="4" spans="1:9">
      <c r="A4" s="1" t="s">
        <v>164</v>
      </c>
      <c r="B4" s="1" t="s">
        <v>170</v>
      </c>
      <c r="C4" s="2">
        <v>110</v>
      </c>
      <c r="D4" s="1">
        <v>73.2</v>
      </c>
      <c r="E4" s="1">
        <v>66.180000000000007</v>
      </c>
      <c r="F4" s="1">
        <v>63.8</v>
      </c>
      <c r="G4" s="1">
        <v>67</v>
      </c>
      <c r="H4" s="1">
        <v>68</v>
      </c>
      <c r="I4" s="3">
        <f t="shared" si="0"/>
        <v>68.988</v>
      </c>
    </row>
    <row r="5" spans="1:9">
      <c r="A5" s="1" t="s">
        <v>140</v>
      </c>
      <c r="B5" s="1" t="s">
        <v>141</v>
      </c>
      <c r="C5" s="2">
        <v>111</v>
      </c>
      <c r="D5" s="1">
        <v>70.400000000000006</v>
      </c>
      <c r="E5" s="1">
        <v>65.48</v>
      </c>
      <c r="F5" s="1">
        <v>56.3</v>
      </c>
      <c r="G5" s="1">
        <v>69.5</v>
      </c>
      <c r="H5" s="1">
        <v>71.5</v>
      </c>
      <c r="I5" s="3">
        <f t="shared" si="0"/>
        <v>67.448000000000008</v>
      </c>
    </row>
    <row r="6" spans="1:9">
      <c r="A6" s="1" t="s">
        <v>148</v>
      </c>
      <c r="B6" s="1" t="s">
        <v>147</v>
      </c>
      <c r="C6" s="2">
        <v>112</v>
      </c>
      <c r="D6" s="1">
        <v>73</v>
      </c>
      <c r="E6" s="1">
        <v>72.650000000000006</v>
      </c>
      <c r="F6" s="1">
        <v>82.8</v>
      </c>
      <c r="G6" s="1">
        <v>62.5</v>
      </c>
      <c r="H6" s="1">
        <v>0</v>
      </c>
      <c r="I6" s="3">
        <f t="shared" si="0"/>
        <v>72.790000000000006</v>
      </c>
    </row>
    <row r="7" spans="1:9">
      <c r="A7" s="1" t="s">
        <v>164</v>
      </c>
      <c r="B7" s="1" t="s">
        <v>167</v>
      </c>
      <c r="C7" s="2">
        <v>113</v>
      </c>
      <c r="D7" s="1">
        <v>77.2</v>
      </c>
      <c r="E7" s="1">
        <v>66.58</v>
      </c>
      <c r="F7" s="1">
        <v>70.8</v>
      </c>
      <c r="G7" s="1">
        <v>68</v>
      </c>
      <c r="H7" s="1">
        <v>60</v>
      </c>
      <c r="I7" s="3">
        <f t="shared" si="0"/>
        <v>70.828000000000003</v>
      </c>
    </row>
    <row r="8" spans="1:9">
      <c r="A8" s="1" t="s">
        <v>140</v>
      </c>
      <c r="B8" s="1" t="s">
        <v>139</v>
      </c>
      <c r="C8" s="2">
        <v>114</v>
      </c>
      <c r="D8" s="1">
        <v>76.8</v>
      </c>
      <c r="E8" s="1">
        <v>66.31</v>
      </c>
      <c r="F8" s="1">
        <v>69.3</v>
      </c>
      <c r="G8" s="1">
        <v>70</v>
      </c>
      <c r="H8" s="1">
        <v>58.5</v>
      </c>
      <c r="I8" s="3">
        <f t="shared" si="0"/>
        <v>70.506</v>
      </c>
    </row>
    <row r="9" spans="1:9">
      <c r="A9" s="1" t="s">
        <v>140</v>
      </c>
      <c r="B9" s="1" t="s">
        <v>142</v>
      </c>
      <c r="C9" s="2">
        <v>115</v>
      </c>
      <c r="D9" s="1">
        <v>74</v>
      </c>
      <c r="E9" s="1">
        <v>62.98</v>
      </c>
      <c r="F9" s="1">
        <v>62</v>
      </c>
      <c r="G9" s="1">
        <v>63.5</v>
      </c>
      <c r="H9" s="1">
        <v>63.5</v>
      </c>
      <c r="I9" s="3">
        <f t="shared" si="0"/>
        <v>67.388000000000005</v>
      </c>
    </row>
    <row r="10" spans="1:9">
      <c r="A10" s="1" t="s">
        <v>152</v>
      </c>
      <c r="B10" s="1" t="s">
        <v>154</v>
      </c>
      <c r="C10" s="2">
        <v>116</v>
      </c>
      <c r="D10" s="1">
        <v>69.8</v>
      </c>
      <c r="E10" s="1">
        <v>66.849999999999994</v>
      </c>
      <c r="F10" s="1">
        <v>64.7</v>
      </c>
      <c r="G10" s="1">
        <v>69</v>
      </c>
      <c r="H10" s="1">
        <v>0</v>
      </c>
      <c r="I10" s="3">
        <f t="shared" si="0"/>
        <v>68.03</v>
      </c>
    </row>
    <row r="11" spans="1:9">
      <c r="A11" s="1" t="s">
        <v>148</v>
      </c>
      <c r="B11" s="1" t="s">
        <v>149</v>
      </c>
      <c r="C11" s="2">
        <v>117</v>
      </c>
      <c r="D11" s="1">
        <v>75.2</v>
      </c>
      <c r="E11" s="1">
        <v>72.3</v>
      </c>
      <c r="F11" s="1">
        <v>70.099999999999994</v>
      </c>
      <c r="G11" s="1">
        <v>74.5</v>
      </c>
      <c r="H11" s="1">
        <v>0</v>
      </c>
      <c r="I11" s="3">
        <f t="shared" si="0"/>
        <v>73.459999999999994</v>
      </c>
    </row>
    <row r="12" spans="1:9">
      <c r="A12" s="1" t="s">
        <v>152</v>
      </c>
      <c r="B12" s="1" t="s">
        <v>153</v>
      </c>
      <c r="C12" s="2">
        <v>118</v>
      </c>
      <c r="D12" s="1">
        <v>77.2</v>
      </c>
      <c r="E12" s="1">
        <v>68.95</v>
      </c>
      <c r="F12" s="1">
        <v>67.400000000000006</v>
      </c>
      <c r="G12" s="1">
        <v>70.5</v>
      </c>
      <c r="H12" s="1">
        <v>0</v>
      </c>
      <c r="I12" s="3">
        <f t="shared" si="0"/>
        <v>72.25</v>
      </c>
    </row>
    <row r="13" spans="1:9">
      <c r="A13" s="1" t="s">
        <v>164</v>
      </c>
      <c r="B13" s="1" t="s">
        <v>168</v>
      </c>
      <c r="C13" s="2">
        <v>119</v>
      </c>
      <c r="D13" s="1">
        <v>71.400000000000006</v>
      </c>
      <c r="E13" s="1">
        <v>66.58</v>
      </c>
      <c r="F13" s="1">
        <v>65.5</v>
      </c>
      <c r="G13" s="1">
        <v>69</v>
      </c>
      <c r="H13" s="1">
        <v>65</v>
      </c>
      <c r="I13" s="3">
        <f t="shared" si="0"/>
        <v>68.50800000000001</v>
      </c>
    </row>
    <row r="14" spans="1:9">
      <c r="A14" s="1" t="s">
        <v>156</v>
      </c>
      <c r="B14" s="1" t="s">
        <v>155</v>
      </c>
      <c r="C14" s="2">
        <v>120</v>
      </c>
      <c r="D14" s="1">
        <v>73.8</v>
      </c>
      <c r="E14" s="1">
        <v>71.900000000000006</v>
      </c>
      <c r="F14" s="1">
        <v>71.8</v>
      </c>
      <c r="G14" s="1">
        <v>72</v>
      </c>
      <c r="H14" s="1">
        <v>0</v>
      </c>
      <c r="I14" s="3">
        <f t="shared" si="0"/>
        <v>72.66</v>
      </c>
    </row>
    <row r="15" spans="1:9">
      <c r="A15" s="1" t="s">
        <v>144</v>
      </c>
      <c r="B15" s="1" t="s">
        <v>146</v>
      </c>
      <c r="C15" s="2">
        <v>121</v>
      </c>
      <c r="D15" s="1">
        <v>70.400000000000006</v>
      </c>
      <c r="E15" s="1">
        <v>62.46</v>
      </c>
      <c r="F15" s="1">
        <v>58.3</v>
      </c>
      <c r="G15" s="1">
        <v>70</v>
      </c>
      <c r="H15" s="1">
        <v>58.5</v>
      </c>
      <c r="I15" s="3">
        <f t="shared" si="0"/>
        <v>65.635999999999996</v>
      </c>
    </row>
    <row r="16" spans="1:9">
      <c r="A16" s="1" t="s">
        <v>148</v>
      </c>
      <c r="B16" s="1" t="s">
        <v>150</v>
      </c>
      <c r="C16" s="2">
        <v>122</v>
      </c>
      <c r="D16" s="1">
        <v>67.599999999999994</v>
      </c>
      <c r="E16" s="1">
        <v>70.75</v>
      </c>
      <c r="F16" s="1">
        <v>76.5</v>
      </c>
      <c r="G16" s="1">
        <v>65</v>
      </c>
      <c r="H16" s="1">
        <v>0</v>
      </c>
      <c r="I16" s="3">
        <f t="shared" si="0"/>
        <v>69.489999999999995</v>
      </c>
    </row>
    <row r="17" spans="1:9">
      <c r="A17" s="1" t="s">
        <v>164</v>
      </c>
      <c r="B17" s="1" t="s">
        <v>165</v>
      </c>
      <c r="C17" s="2">
        <v>123</v>
      </c>
      <c r="D17" s="1">
        <v>70.2</v>
      </c>
      <c r="E17" s="1">
        <v>71.34</v>
      </c>
      <c r="F17" s="1">
        <v>68.400000000000006</v>
      </c>
      <c r="G17" s="1">
        <v>72</v>
      </c>
      <c r="H17" s="1">
        <v>74</v>
      </c>
      <c r="I17" s="3">
        <f t="shared" si="0"/>
        <v>70.884</v>
      </c>
    </row>
    <row r="18" spans="1:9">
      <c r="A18" s="1" t="s">
        <v>156</v>
      </c>
      <c r="B18" s="1" t="s">
        <v>158</v>
      </c>
      <c r="C18" s="2">
        <v>124</v>
      </c>
      <c r="D18" s="1">
        <v>73.400000000000006</v>
      </c>
      <c r="E18" s="1">
        <v>69.099999999999994</v>
      </c>
      <c r="F18" s="1">
        <v>69.2</v>
      </c>
      <c r="G18" s="1">
        <v>69</v>
      </c>
      <c r="H18" s="1">
        <v>0</v>
      </c>
      <c r="I18" s="3">
        <f t="shared" si="0"/>
        <v>70.819999999999993</v>
      </c>
    </row>
    <row r="19" spans="1:9">
      <c r="A19" s="1" t="s">
        <v>164</v>
      </c>
      <c r="B19" s="1" t="s">
        <v>163</v>
      </c>
      <c r="C19" s="2">
        <v>125</v>
      </c>
      <c r="D19" s="1">
        <v>76.2</v>
      </c>
      <c r="E19" s="1">
        <v>71.819999999999993</v>
      </c>
      <c r="F19" s="1">
        <v>67.2</v>
      </c>
      <c r="G19" s="1">
        <v>72</v>
      </c>
      <c r="H19" s="1">
        <v>77</v>
      </c>
      <c r="I19" s="3">
        <f t="shared" si="0"/>
        <v>73.572000000000003</v>
      </c>
    </row>
    <row r="20" spans="1:9">
      <c r="A20" s="1" t="s">
        <v>164</v>
      </c>
      <c r="B20" s="1" t="s">
        <v>169</v>
      </c>
      <c r="C20" s="2">
        <v>126</v>
      </c>
      <c r="D20" s="1">
        <v>72.599999999999994</v>
      </c>
      <c r="E20" s="1">
        <v>66.34</v>
      </c>
      <c r="F20" s="1">
        <v>66.400000000000006</v>
      </c>
      <c r="G20" s="1">
        <v>64</v>
      </c>
      <c r="H20" s="1">
        <v>69</v>
      </c>
      <c r="I20" s="3">
        <f t="shared" si="0"/>
        <v>68.843999999999994</v>
      </c>
    </row>
    <row r="21" spans="1:9">
      <c r="A21" s="1" t="s">
        <v>152</v>
      </c>
      <c r="B21" s="1" t="s">
        <v>151</v>
      </c>
      <c r="C21" s="2">
        <v>127</v>
      </c>
      <c r="D21" s="1">
        <v>76.400000000000006</v>
      </c>
      <c r="E21" s="1">
        <v>69.2</v>
      </c>
      <c r="F21" s="1">
        <v>67.400000000000006</v>
      </c>
      <c r="G21" s="1">
        <v>71</v>
      </c>
      <c r="H21" s="1">
        <v>0</v>
      </c>
      <c r="I21" s="3">
        <f t="shared" si="0"/>
        <v>72.080000000000013</v>
      </c>
    </row>
    <row r="22" spans="1:9">
      <c r="A22" s="1" t="s">
        <v>144</v>
      </c>
      <c r="B22" s="1" t="s">
        <v>143</v>
      </c>
      <c r="C22" s="2">
        <v>128</v>
      </c>
      <c r="D22" s="1">
        <v>73.8</v>
      </c>
      <c r="E22" s="1">
        <v>65.47</v>
      </c>
      <c r="F22" s="1">
        <v>69.2</v>
      </c>
      <c r="G22" s="1">
        <v>63</v>
      </c>
      <c r="H22" s="1">
        <v>64</v>
      </c>
      <c r="I22" s="3">
        <f t="shared" si="0"/>
        <v>68.801999999999992</v>
      </c>
    </row>
    <row r="23" spans="1:9">
      <c r="A23" s="1" t="s">
        <v>156</v>
      </c>
      <c r="B23" s="1" t="s">
        <v>159</v>
      </c>
      <c r="C23" s="2">
        <v>129</v>
      </c>
      <c r="D23" s="1">
        <v>71.400000000000006</v>
      </c>
      <c r="E23" s="1">
        <v>67.349999999999994</v>
      </c>
      <c r="F23" s="1">
        <v>65.7</v>
      </c>
      <c r="G23" s="1">
        <v>69</v>
      </c>
      <c r="H23" s="1">
        <v>0</v>
      </c>
      <c r="I23" s="3">
        <f t="shared" si="0"/>
        <v>68.97</v>
      </c>
    </row>
    <row r="24" spans="1:9">
      <c r="A24" s="1" t="s">
        <v>156</v>
      </c>
      <c r="B24" s="1" t="s">
        <v>157</v>
      </c>
      <c r="C24" s="2">
        <v>130</v>
      </c>
      <c r="D24" s="1">
        <v>70.400000000000006</v>
      </c>
      <c r="E24" s="1">
        <v>70.150000000000006</v>
      </c>
      <c r="F24" s="1">
        <v>68.3</v>
      </c>
      <c r="G24" s="1">
        <v>72</v>
      </c>
      <c r="H24" s="1">
        <v>0</v>
      </c>
      <c r="I24" s="3">
        <f t="shared" si="0"/>
        <v>70.25</v>
      </c>
    </row>
    <row r="25" spans="1:9">
      <c r="A25" s="1" t="s">
        <v>144</v>
      </c>
      <c r="B25" s="1" t="s">
        <v>145</v>
      </c>
      <c r="C25" s="2">
        <v>131</v>
      </c>
      <c r="D25" s="1">
        <v>73</v>
      </c>
      <c r="E25" s="1">
        <v>62.63</v>
      </c>
      <c r="F25" s="1">
        <v>61</v>
      </c>
      <c r="G25" s="1">
        <v>60.5</v>
      </c>
      <c r="H25" s="1">
        <v>67</v>
      </c>
      <c r="I25" s="3">
        <f t="shared" si="0"/>
        <v>66.778000000000006</v>
      </c>
    </row>
    <row r="26" spans="1:9">
      <c r="A26" s="1" t="s">
        <v>162</v>
      </c>
      <c r="B26" s="1" t="s">
        <v>161</v>
      </c>
      <c r="C26" s="2">
        <v>132</v>
      </c>
      <c r="D26" s="1">
        <v>0</v>
      </c>
      <c r="E26" s="1">
        <v>65.3</v>
      </c>
      <c r="F26" s="1">
        <v>62.1</v>
      </c>
      <c r="G26" s="1">
        <v>68.5</v>
      </c>
      <c r="H26" s="1">
        <v>0</v>
      </c>
      <c r="I26" s="3">
        <f t="shared" si="0"/>
        <v>39.18</v>
      </c>
    </row>
  </sheetData>
  <sortState ref="A2:AP26">
    <sortCondition ref="C1"/>
  </sortState>
  <phoneticPr fontId="1" type="noConversion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pane ySplit="1" topLeftCell="A2" activePane="bottomLeft" state="frozen"/>
      <selection activeCell="G113" sqref="G113:G137"/>
      <selection pane="bottomLeft" activeCell="J8" sqref="J8"/>
    </sheetView>
  </sheetViews>
  <sheetFormatPr defaultColWidth="9" defaultRowHeight="14.4"/>
  <cols>
    <col min="1" max="1" width="12.44140625" style="1" customWidth="1"/>
    <col min="2" max="2" width="16.109375" style="1" customWidth="1"/>
    <col min="3" max="3" width="12" style="1" customWidth="1"/>
    <col min="4" max="4" width="10.44140625" style="1" customWidth="1"/>
    <col min="5" max="5" width="10.6640625" style="1" customWidth="1"/>
    <col min="6" max="6" width="11.44140625" style="1" customWidth="1"/>
    <col min="7" max="7" width="9.21875" style="1" customWidth="1"/>
    <col min="8" max="8" width="10.109375" style="1" customWidth="1"/>
    <col min="9" max="9" width="11.44140625" style="1" customWidth="1"/>
    <col min="10" max="228" width="17.77734375" style="1" customWidth="1"/>
    <col min="229" max="16384" width="9" style="1"/>
  </cols>
  <sheetData>
    <row r="1" spans="1:9">
      <c r="A1" s="1" t="s">
        <v>1</v>
      </c>
      <c r="B1" s="1" t="s">
        <v>0</v>
      </c>
      <c r="C1" s="1" t="s">
        <v>228</v>
      </c>
      <c r="D1" s="1" t="s">
        <v>229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230</v>
      </c>
    </row>
    <row r="2" spans="1:9">
      <c r="A2" s="1" t="s">
        <v>172</v>
      </c>
      <c r="B2" s="1" t="s">
        <v>175</v>
      </c>
      <c r="C2" s="2">
        <v>133</v>
      </c>
      <c r="D2" s="1">
        <v>74.400000000000006</v>
      </c>
      <c r="E2" s="1">
        <v>63.21</v>
      </c>
      <c r="F2" s="1">
        <v>61.1</v>
      </c>
      <c r="G2" s="1">
        <v>59.5</v>
      </c>
      <c r="H2" s="1">
        <v>70</v>
      </c>
      <c r="I2" s="3">
        <f>E2*0.6+D2*0.4</f>
        <v>67.686000000000007</v>
      </c>
    </row>
    <row r="3" spans="1:9">
      <c r="A3" s="1" t="s">
        <v>172</v>
      </c>
      <c r="B3" s="1" t="s">
        <v>180</v>
      </c>
      <c r="C3" s="2">
        <v>134</v>
      </c>
      <c r="D3" s="1">
        <v>73.8</v>
      </c>
      <c r="E3" s="1">
        <v>59.53</v>
      </c>
      <c r="F3" s="1">
        <v>53.8</v>
      </c>
      <c r="G3" s="1">
        <v>64</v>
      </c>
      <c r="H3" s="1">
        <v>61</v>
      </c>
      <c r="I3" s="3">
        <f t="shared" ref="I3:I26" si="0">E3*0.6+D3*0.4</f>
        <v>65.238</v>
      </c>
    </row>
    <row r="4" spans="1:9">
      <c r="A4" s="1" t="s">
        <v>172</v>
      </c>
      <c r="B4" s="1" t="s">
        <v>182</v>
      </c>
      <c r="C4" s="2">
        <v>135</v>
      </c>
      <c r="D4" s="1">
        <v>64</v>
      </c>
      <c r="E4" s="1">
        <v>53.95</v>
      </c>
      <c r="F4" s="1">
        <v>53.7</v>
      </c>
      <c r="G4" s="1">
        <v>49</v>
      </c>
      <c r="H4" s="1">
        <v>60</v>
      </c>
      <c r="I4" s="3">
        <f t="shared" si="0"/>
        <v>57.97</v>
      </c>
    </row>
    <row r="5" spans="1:9">
      <c r="A5" s="1" t="s">
        <v>172</v>
      </c>
      <c r="B5" s="1" t="s">
        <v>178</v>
      </c>
      <c r="C5" s="2">
        <v>136</v>
      </c>
      <c r="D5" s="1">
        <v>0</v>
      </c>
      <c r="E5" s="1">
        <v>61.6</v>
      </c>
      <c r="F5" s="1">
        <v>58.5</v>
      </c>
      <c r="G5" s="1">
        <v>63.5</v>
      </c>
      <c r="H5" s="1">
        <v>63</v>
      </c>
      <c r="I5" s="3">
        <f t="shared" si="0"/>
        <v>36.96</v>
      </c>
    </row>
    <row r="6" spans="1:9">
      <c r="A6" s="1" t="s">
        <v>190</v>
      </c>
      <c r="B6" s="1" t="s">
        <v>195</v>
      </c>
      <c r="C6" s="2">
        <v>137</v>
      </c>
      <c r="D6" s="1">
        <v>74.400000000000006</v>
      </c>
      <c r="E6" s="1">
        <v>65.33</v>
      </c>
      <c r="F6" s="1">
        <v>61</v>
      </c>
      <c r="G6" s="1">
        <v>63.5</v>
      </c>
      <c r="H6" s="1">
        <v>72.5</v>
      </c>
      <c r="I6" s="3">
        <f t="shared" si="0"/>
        <v>68.957999999999998</v>
      </c>
    </row>
    <row r="7" spans="1:9">
      <c r="A7" s="1" t="s">
        <v>172</v>
      </c>
      <c r="B7" s="1" t="s">
        <v>177</v>
      </c>
      <c r="C7" s="2">
        <v>138</v>
      </c>
      <c r="D7" s="1">
        <v>73.2</v>
      </c>
      <c r="E7" s="1">
        <v>62.33</v>
      </c>
      <c r="F7" s="1">
        <v>61</v>
      </c>
      <c r="G7" s="1">
        <v>60.5</v>
      </c>
      <c r="H7" s="1">
        <v>66</v>
      </c>
      <c r="I7" s="3">
        <f t="shared" si="0"/>
        <v>66.677999999999997</v>
      </c>
    </row>
    <row r="8" spans="1:9">
      <c r="A8" s="1" t="s">
        <v>172</v>
      </c>
      <c r="B8" s="1" t="s">
        <v>181</v>
      </c>
      <c r="C8" s="2">
        <v>139</v>
      </c>
      <c r="D8" s="1">
        <v>0</v>
      </c>
      <c r="E8" s="1">
        <v>54.73</v>
      </c>
      <c r="F8" s="1">
        <v>52</v>
      </c>
      <c r="G8" s="1">
        <v>55.5</v>
      </c>
      <c r="H8" s="1">
        <v>57</v>
      </c>
      <c r="I8" s="3">
        <f t="shared" si="0"/>
        <v>32.837999999999994</v>
      </c>
    </row>
    <row r="9" spans="1:9">
      <c r="A9" s="1" t="s">
        <v>172</v>
      </c>
      <c r="B9" s="1" t="s">
        <v>183</v>
      </c>
      <c r="C9" s="2">
        <v>140</v>
      </c>
      <c r="D9" s="1">
        <v>74.400000000000006</v>
      </c>
      <c r="E9" s="1">
        <v>53.27</v>
      </c>
      <c r="F9" s="1">
        <v>52.9</v>
      </c>
      <c r="G9" s="1">
        <v>53</v>
      </c>
      <c r="H9" s="1">
        <v>54</v>
      </c>
      <c r="I9" s="3">
        <f t="shared" si="0"/>
        <v>61.722000000000008</v>
      </c>
    </row>
    <row r="10" spans="1:9">
      <c r="A10" s="1" t="s">
        <v>185</v>
      </c>
      <c r="B10" s="1" t="s">
        <v>187</v>
      </c>
      <c r="C10" s="2">
        <v>141</v>
      </c>
      <c r="D10" s="1">
        <v>70.599999999999994</v>
      </c>
      <c r="E10" s="1">
        <v>62.26</v>
      </c>
      <c r="F10" s="1">
        <v>65.599999999999994</v>
      </c>
      <c r="G10" s="1">
        <v>63</v>
      </c>
      <c r="H10" s="1">
        <v>57.5</v>
      </c>
      <c r="I10" s="3">
        <f t="shared" si="0"/>
        <v>65.595999999999989</v>
      </c>
    </row>
    <row r="11" spans="1:9">
      <c r="A11" s="1" t="s">
        <v>190</v>
      </c>
      <c r="B11" s="1" t="s">
        <v>189</v>
      </c>
      <c r="C11" s="2">
        <v>142</v>
      </c>
      <c r="D11" s="1">
        <v>75.400000000000006</v>
      </c>
      <c r="E11" s="1">
        <v>68.95</v>
      </c>
      <c r="F11" s="1">
        <v>69</v>
      </c>
      <c r="G11" s="1">
        <v>74</v>
      </c>
      <c r="H11" s="1">
        <v>63</v>
      </c>
      <c r="I11" s="3">
        <f t="shared" si="0"/>
        <v>71.53</v>
      </c>
    </row>
    <row r="12" spans="1:9">
      <c r="A12" s="1" t="s">
        <v>172</v>
      </c>
      <c r="B12" s="1" t="s">
        <v>174</v>
      </c>
      <c r="C12" s="2">
        <v>143</v>
      </c>
      <c r="D12" s="1">
        <v>73.2</v>
      </c>
      <c r="E12" s="1">
        <v>64.290000000000006</v>
      </c>
      <c r="F12" s="1">
        <v>71.900000000000006</v>
      </c>
      <c r="G12" s="1">
        <v>53.5</v>
      </c>
      <c r="H12" s="1">
        <v>68</v>
      </c>
      <c r="I12" s="3">
        <f t="shared" si="0"/>
        <v>67.854000000000013</v>
      </c>
    </row>
    <row r="13" spans="1:9">
      <c r="A13" s="1" t="s">
        <v>190</v>
      </c>
      <c r="B13" s="1" t="s">
        <v>193</v>
      </c>
      <c r="C13" s="2">
        <v>144</v>
      </c>
      <c r="D13" s="1">
        <v>74.2</v>
      </c>
      <c r="E13" s="1">
        <v>66.31</v>
      </c>
      <c r="F13" s="1">
        <v>63.8</v>
      </c>
      <c r="G13" s="1">
        <v>66.5</v>
      </c>
      <c r="H13" s="1">
        <v>69</v>
      </c>
      <c r="I13" s="3">
        <f t="shared" si="0"/>
        <v>69.466000000000008</v>
      </c>
    </row>
    <row r="14" spans="1:9">
      <c r="A14" s="1" t="s">
        <v>190</v>
      </c>
      <c r="B14" s="1" t="s">
        <v>198</v>
      </c>
      <c r="C14" s="2">
        <v>145</v>
      </c>
      <c r="D14" s="1">
        <v>75.8</v>
      </c>
      <c r="E14" s="1">
        <v>63.9</v>
      </c>
      <c r="F14" s="1">
        <v>57.2</v>
      </c>
      <c r="G14" s="1">
        <v>67.5</v>
      </c>
      <c r="H14" s="1">
        <v>67.5</v>
      </c>
      <c r="I14" s="3">
        <f t="shared" si="0"/>
        <v>68.66</v>
      </c>
    </row>
    <row r="15" spans="1:9">
      <c r="A15" s="1" t="s">
        <v>190</v>
      </c>
      <c r="B15" s="1" t="s">
        <v>191</v>
      </c>
      <c r="C15" s="2">
        <v>146</v>
      </c>
      <c r="D15" s="1">
        <v>79.2</v>
      </c>
      <c r="E15" s="1">
        <v>67.260000000000005</v>
      </c>
      <c r="F15" s="1">
        <v>62.8</v>
      </c>
      <c r="G15" s="1">
        <v>71.5</v>
      </c>
      <c r="H15" s="1">
        <v>67.5</v>
      </c>
      <c r="I15" s="3">
        <f t="shared" si="0"/>
        <v>72.036000000000001</v>
      </c>
    </row>
    <row r="16" spans="1:9">
      <c r="A16" s="1" t="s">
        <v>172</v>
      </c>
      <c r="B16" s="1" t="s">
        <v>179</v>
      </c>
      <c r="C16" s="2">
        <v>147</v>
      </c>
      <c r="D16" s="1">
        <v>72.8</v>
      </c>
      <c r="E16" s="1">
        <v>59.91</v>
      </c>
      <c r="F16" s="1">
        <v>51.8</v>
      </c>
      <c r="G16" s="1">
        <v>64.5</v>
      </c>
      <c r="H16" s="1">
        <v>64</v>
      </c>
      <c r="I16" s="3">
        <f t="shared" si="0"/>
        <v>65.066000000000003</v>
      </c>
    </row>
    <row r="17" spans="1:9">
      <c r="A17" s="1" t="s">
        <v>190</v>
      </c>
      <c r="B17" s="1" t="s">
        <v>192</v>
      </c>
      <c r="C17" s="2">
        <v>148</v>
      </c>
      <c r="D17" s="1">
        <v>76.8</v>
      </c>
      <c r="E17" s="1">
        <v>67.069999999999993</v>
      </c>
      <c r="F17" s="1">
        <v>67.2</v>
      </c>
      <c r="G17" s="1">
        <v>73</v>
      </c>
      <c r="H17" s="1">
        <v>60</v>
      </c>
      <c r="I17" s="3">
        <f t="shared" si="0"/>
        <v>70.961999999999989</v>
      </c>
    </row>
    <row r="18" spans="1:9">
      <c r="A18" s="1" t="s">
        <v>185</v>
      </c>
      <c r="B18" s="1" t="s">
        <v>186</v>
      </c>
      <c r="C18" s="2">
        <v>149</v>
      </c>
      <c r="D18" s="1">
        <v>76.599999999999994</v>
      </c>
      <c r="E18" s="1">
        <v>69.92</v>
      </c>
      <c r="F18" s="1">
        <v>68.400000000000006</v>
      </c>
      <c r="G18" s="1">
        <v>70.5</v>
      </c>
      <c r="H18" s="1">
        <v>71</v>
      </c>
      <c r="I18" s="3">
        <f t="shared" si="0"/>
        <v>72.591999999999999</v>
      </c>
    </row>
    <row r="19" spans="1:9">
      <c r="A19" s="1" t="s">
        <v>185</v>
      </c>
      <c r="B19" s="1" t="s">
        <v>188</v>
      </c>
      <c r="C19" s="2">
        <v>150</v>
      </c>
      <c r="D19" s="1">
        <v>71.400000000000006</v>
      </c>
      <c r="E19" s="1">
        <v>60.11</v>
      </c>
      <c r="F19" s="1">
        <v>63.8</v>
      </c>
      <c r="G19" s="1">
        <v>68.5</v>
      </c>
      <c r="H19" s="1">
        <v>46</v>
      </c>
      <c r="I19" s="3">
        <f t="shared" si="0"/>
        <v>64.626000000000005</v>
      </c>
    </row>
    <row r="20" spans="1:9">
      <c r="A20" s="1" t="s">
        <v>190</v>
      </c>
      <c r="B20" s="1" t="s">
        <v>196</v>
      </c>
      <c r="C20" s="2">
        <v>151</v>
      </c>
      <c r="D20" s="1">
        <v>71.8</v>
      </c>
      <c r="E20" s="1">
        <v>64.42</v>
      </c>
      <c r="F20" s="1">
        <v>62.2</v>
      </c>
      <c r="G20" s="1">
        <v>67</v>
      </c>
      <c r="H20" s="1">
        <v>64</v>
      </c>
      <c r="I20" s="3">
        <f t="shared" si="0"/>
        <v>67.372</v>
      </c>
    </row>
    <row r="21" spans="1:9">
      <c r="A21" s="1" t="s">
        <v>172</v>
      </c>
      <c r="B21" s="1" t="s">
        <v>171</v>
      </c>
      <c r="C21" s="2">
        <v>152</v>
      </c>
      <c r="D21" s="1">
        <v>72.400000000000006</v>
      </c>
      <c r="E21" s="1">
        <v>67.040000000000006</v>
      </c>
      <c r="F21" s="1">
        <v>60.1</v>
      </c>
      <c r="G21" s="1">
        <v>74</v>
      </c>
      <c r="H21" s="1">
        <v>67</v>
      </c>
      <c r="I21" s="3">
        <f t="shared" si="0"/>
        <v>69.184000000000012</v>
      </c>
    </row>
    <row r="22" spans="1:9">
      <c r="A22" s="1" t="s">
        <v>172</v>
      </c>
      <c r="B22" s="1" t="s">
        <v>173</v>
      </c>
      <c r="C22" s="2">
        <v>153</v>
      </c>
      <c r="D22" s="1">
        <v>71.8</v>
      </c>
      <c r="E22" s="1">
        <v>66.819999999999993</v>
      </c>
      <c r="F22" s="1">
        <v>64.7</v>
      </c>
      <c r="G22" s="1">
        <v>70.5</v>
      </c>
      <c r="H22" s="1">
        <v>65</v>
      </c>
      <c r="I22" s="3">
        <f t="shared" si="0"/>
        <v>68.811999999999983</v>
      </c>
    </row>
    <row r="23" spans="1:9">
      <c r="A23" s="1" t="s">
        <v>172</v>
      </c>
      <c r="B23" s="1" t="s">
        <v>176</v>
      </c>
      <c r="C23" s="2">
        <v>154</v>
      </c>
      <c r="D23" s="1">
        <v>71.400000000000006</v>
      </c>
      <c r="E23" s="1">
        <v>62.47</v>
      </c>
      <c r="F23" s="1">
        <v>59.2</v>
      </c>
      <c r="G23" s="1">
        <v>67</v>
      </c>
      <c r="H23" s="1">
        <v>61</v>
      </c>
      <c r="I23" s="3">
        <f t="shared" si="0"/>
        <v>66.042000000000002</v>
      </c>
    </row>
    <row r="24" spans="1:9">
      <c r="A24" s="1" t="s">
        <v>190</v>
      </c>
      <c r="B24" s="1" t="s">
        <v>197</v>
      </c>
      <c r="C24" s="2">
        <v>155</v>
      </c>
      <c r="D24" s="1">
        <v>72.400000000000006</v>
      </c>
      <c r="E24" s="1">
        <v>64.25</v>
      </c>
      <c r="F24" s="1">
        <v>67.5</v>
      </c>
      <c r="G24" s="1">
        <v>68.5</v>
      </c>
      <c r="H24" s="1">
        <v>55.5</v>
      </c>
      <c r="I24" s="3">
        <f t="shared" si="0"/>
        <v>67.510000000000005</v>
      </c>
    </row>
    <row r="25" spans="1:9">
      <c r="A25" s="1" t="s">
        <v>190</v>
      </c>
      <c r="B25" s="1" t="s">
        <v>194</v>
      </c>
      <c r="C25" s="2">
        <v>156</v>
      </c>
      <c r="D25" s="1">
        <v>69.2</v>
      </c>
      <c r="E25" s="1">
        <v>65.349999999999994</v>
      </c>
      <c r="F25" s="1">
        <v>55.5</v>
      </c>
      <c r="G25" s="1">
        <v>63.5</v>
      </c>
      <c r="H25" s="1">
        <v>79</v>
      </c>
      <c r="I25" s="3">
        <f t="shared" si="0"/>
        <v>66.89</v>
      </c>
    </row>
    <row r="26" spans="1:9">
      <c r="A26" s="1" t="s">
        <v>185</v>
      </c>
      <c r="B26" s="1" t="s">
        <v>184</v>
      </c>
      <c r="C26" s="2">
        <v>157</v>
      </c>
      <c r="D26" s="1">
        <v>71.599999999999994</v>
      </c>
      <c r="E26" s="1">
        <v>70.319999999999993</v>
      </c>
      <c r="F26" s="1">
        <v>70.900000000000006</v>
      </c>
      <c r="G26" s="1">
        <v>67</v>
      </c>
      <c r="H26" s="1">
        <v>73.5</v>
      </c>
      <c r="I26" s="3">
        <f t="shared" si="0"/>
        <v>70.831999999999994</v>
      </c>
    </row>
  </sheetData>
  <sortState ref="A2:AP26">
    <sortCondition ref="C1"/>
  </sortState>
  <phoneticPr fontId="1" type="noConversion"/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pane ySplit="1" topLeftCell="A2" activePane="bottomLeft" state="frozen"/>
      <selection activeCell="G113" sqref="G113:G137"/>
      <selection pane="bottomLeft" activeCell="L11" sqref="L11"/>
    </sheetView>
  </sheetViews>
  <sheetFormatPr defaultColWidth="9" defaultRowHeight="14.4"/>
  <cols>
    <col min="1" max="1" width="12.44140625" style="1" customWidth="1"/>
    <col min="2" max="2" width="16.109375" style="1" customWidth="1"/>
    <col min="3" max="3" width="12.21875" style="1" customWidth="1"/>
    <col min="4" max="4" width="10.109375" style="1" customWidth="1"/>
    <col min="5" max="5" width="13.44140625" style="1" customWidth="1"/>
    <col min="6" max="6" width="11.44140625" style="1" customWidth="1"/>
    <col min="7" max="7" width="9.21875" style="1" customWidth="1"/>
    <col min="8" max="8" width="9.5546875" style="1" customWidth="1"/>
    <col min="9" max="9" width="12.33203125" style="1" customWidth="1"/>
    <col min="10" max="231" width="17.77734375" style="1" customWidth="1"/>
    <col min="232" max="16384" width="9" style="1"/>
  </cols>
  <sheetData>
    <row r="1" spans="1:9">
      <c r="A1" s="1" t="s">
        <v>1</v>
      </c>
      <c r="B1" s="1" t="s">
        <v>0</v>
      </c>
      <c r="C1" s="1" t="s">
        <v>228</v>
      </c>
      <c r="D1" s="1" t="s">
        <v>229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230</v>
      </c>
    </row>
    <row r="2" spans="1:9">
      <c r="A2" s="1" t="s">
        <v>223</v>
      </c>
      <c r="B2" s="1" t="s">
        <v>226</v>
      </c>
      <c r="C2" s="2">
        <v>158</v>
      </c>
      <c r="D2" s="1">
        <v>72.400000000000006</v>
      </c>
      <c r="E2" s="1">
        <v>61.88</v>
      </c>
      <c r="F2" s="1">
        <v>61</v>
      </c>
      <c r="G2" s="1">
        <v>69.5</v>
      </c>
      <c r="H2" s="1">
        <v>54</v>
      </c>
      <c r="I2" s="3">
        <f>E2*0.6+D2*0.4</f>
        <v>66.088000000000008</v>
      </c>
    </row>
    <row r="3" spans="1:9">
      <c r="A3" s="1" t="s">
        <v>207</v>
      </c>
      <c r="B3" s="1" t="s">
        <v>221</v>
      </c>
      <c r="C3" s="2">
        <v>159</v>
      </c>
      <c r="D3" s="1">
        <v>66.8</v>
      </c>
      <c r="E3" s="1">
        <v>63.69</v>
      </c>
      <c r="F3" s="1">
        <v>64.599999999999994</v>
      </c>
      <c r="G3" s="1">
        <v>62.5</v>
      </c>
      <c r="H3" s="1">
        <v>64</v>
      </c>
      <c r="I3" s="3">
        <f t="shared" ref="I3:I27" si="0">E3*0.6+D3*0.4</f>
        <v>64.933999999999997</v>
      </c>
    </row>
    <row r="4" spans="1:9">
      <c r="A4" s="1" t="s">
        <v>200</v>
      </c>
      <c r="B4" s="1" t="s">
        <v>203</v>
      </c>
      <c r="C4" s="2">
        <v>160</v>
      </c>
      <c r="D4" s="1">
        <v>78</v>
      </c>
      <c r="E4" s="1">
        <v>63.4</v>
      </c>
      <c r="F4" s="1">
        <v>68.2</v>
      </c>
      <c r="G4" s="1">
        <v>55.5</v>
      </c>
      <c r="H4" s="1">
        <v>67</v>
      </c>
      <c r="I4" s="3">
        <f t="shared" si="0"/>
        <v>69.240000000000009</v>
      </c>
    </row>
    <row r="5" spans="1:9">
      <c r="A5" s="1" t="s">
        <v>207</v>
      </c>
      <c r="B5" s="1" t="s">
        <v>208</v>
      </c>
      <c r="C5" s="2">
        <v>161</v>
      </c>
      <c r="D5" s="1">
        <v>76.400000000000006</v>
      </c>
      <c r="E5" s="1">
        <v>68.61</v>
      </c>
      <c r="F5" s="1">
        <v>64.599999999999994</v>
      </c>
      <c r="G5" s="1">
        <v>68</v>
      </c>
      <c r="H5" s="1">
        <v>74</v>
      </c>
      <c r="I5" s="3">
        <f t="shared" si="0"/>
        <v>71.725999999999999</v>
      </c>
    </row>
    <row r="6" spans="1:9">
      <c r="A6" s="1" t="s">
        <v>207</v>
      </c>
      <c r="B6" s="1" t="s">
        <v>206</v>
      </c>
      <c r="C6" s="2">
        <v>162</v>
      </c>
      <c r="D6" s="1">
        <v>74.8</v>
      </c>
      <c r="E6" s="1">
        <v>69.290000000000006</v>
      </c>
      <c r="F6" s="1">
        <v>63.6</v>
      </c>
      <c r="G6" s="1">
        <v>73.5</v>
      </c>
      <c r="H6" s="1">
        <v>71</v>
      </c>
      <c r="I6" s="3">
        <f t="shared" si="0"/>
        <v>71.494</v>
      </c>
    </row>
    <row r="7" spans="1:9">
      <c r="A7" s="1" t="s">
        <v>207</v>
      </c>
      <c r="B7" s="1" t="s">
        <v>214</v>
      </c>
      <c r="C7" s="2">
        <v>163</v>
      </c>
      <c r="D7" s="1">
        <v>77.2</v>
      </c>
      <c r="E7" s="1">
        <v>65.12</v>
      </c>
      <c r="F7" s="1">
        <v>63.9</v>
      </c>
      <c r="G7" s="1">
        <v>63</v>
      </c>
      <c r="H7" s="1">
        <v>69</v>
      </c>
      <c r="I7" s="3">
        <f t="shared" si="0"/>
        <v>69.951999999999998</v>
      </c>
    </row>
    <row r="8" spans="1:9">
      <c r="A8" s="1" t="s">
        <v>200</v>
      </c>
      <c r="B8" s="1" t="s">
        <v>204</v>
      </c>
      <c r="C8" s="2">
        <v>164</v>
      </c>
      <c r="D8" s="1">
        <v>70.2</v>
      </c>
      <c r="E8" s="1">
        <v>63.04</v>
      </c>
      <c r="F8" s="1">
        <v>57.1</v>
      </c>
      <c r="G8" s="1">
        <v>69</v>
      </c>
      <c r="H8" s="1">
        <v>63</v>
      </c>
      <c r="I8" s="3">
        <f t="shared" si="0"/>
        <v>65.903999999999996</v>
      </c>
    </row>
    <row r="9" spans="1:9">
      <c r="A9" s="1" t="s">
        <v>223</v>
      </c>
      <c r="B9" s="1" t="s">
        <v>222</v>
      </c>
      <c r="C9" s="2">
        <v>165</v>
      </c>
      <c r="D9" s="1">
        <v>72.599999999999994</v>
      </c>
      <c r="E9" s="1">
        <v>65.510000000000005</v>
      </c>
      <c r="F9" s="1">
        <v>63.8</v>
      </c>
      <c r="G9" s="1">
        <v>71.5</v>
      </c>
      <c r="H9" s="1">
        <v>60.5</v>
      </c>
      <c r="I9" s="3">
        <f t="shared" si="0"/>
        <v>68.346000000000004</v>
      </c>
    </row>
    <row r="10" spans="1:9">
      <c r="A10" s="1" t="s">
        <v>207</v>
      </c>
      <c r="B10" s="1" t="s">
        <v>218</v>
      </c>
      <c r="C10" s="2">
        <v>166</v>
      </c>
      <c r="D10" s="1">
        <v>60</v>
      </c>
      <c r="E10" s="1">
        <v>64.59</v>
      </c>
      <c r="F10" s="1">
        <v>62.9</v>
      </c>
      <c r="G10" s="1">
        <v>62.5</v>
      </c>
      <c r="H10" s="1">
        <v>69</v>
      </c>
      <c r="I10" s="3">
        <f t="shared" si="0"/>
        <v>62.753999999999998</v>
      </c>
    </row>
    <row r="11" spans="1:9">
      <c r="A11" s="1" t="s">
        <v>200</v>
      </c>
      <c r="B11" s="1" t="s">
        <v>205</v>
      </c>
      <c r="C11" s="2">
        <v>167</v>
      </c>
      <c r="D11" s="1">
        <v>72.2</v>
      </c>
      <c r="E11" s="1">
        <v>62.48</v>
      </c>
      <c r="F11" s="1">
        <v>64</v>
      </c>
      <c r="G11" s="1">
        <v>60.5</v>
      </c>
      <c r="H11" s="1">
        <v>63</v>
      </c>
      <c r="I11" s="3">
        <f t="shared" si="0"/>
        <v>66.367999999999995</v>
      </c>
    </row>
    <row r="12" spans="1:9">
      <c r="A12" s="1" t="s">
        <v>200</v>
      </c>
      <c r="B12" s="1" t="s">
        <v>201</v>
      </c>
      <c r="C12" s="2">
        <v>168</v>
      </c>
      <c r="D12" s="1">
        <v>68.2</v>
      </c>
      <c r="E12" s="1">
        <v>63.88</v>
      </c>
      <c r="F12" s="1">
        <v>61</v>
      </c>
      <c r="G12" s="1">
        <v>67.5</v>
      </c>
      <c r="H12" s="1">
        <v>63</v>
      </c>
      <c r="I12" s="3">
        <f t="shared" si="0"/>
        <v>65.608000000000004</v>
      </c>
    </row>
    <row r="13" spans="1:9">
      <c r="A13" s="1" t="s">
        <v>207</v>
      </c>
      <c r="B13" s="1" t="s">
        <v>216</v>
      </c>
      <c r="C13" s="2">
        <v>169</v>
      </c>
      <c r="D13" s="1">
        <v>72</v>
      </c>
      <c r="E13" s="1">
        <v>64.8</v>
      </c>
      <c r="F13" s="1">
        <v>57.2</v>
      </c>
      <c r="G13" s="1">
        <v>64.5</v>
      </c>
      <c r="H13" s="1">
        <v>74</v>
      </c>
      <c r="I13" s="3">
        <f t="shared" si="0"/>
        <v>67.679999999999993</v>
      </c>
    </row>
    <row r="14" spans="1:9">
      <c r="A14" s="1" t="s">
        <v>207</v>
      </c>
      <c r="B14" s="1" t="s">
        <v>213</v>
      </c>
      <c r="C14" s="2">
        <v>170</v>
      </c>
      <c r="D14" s="1">
        <v>70.8</v>
      </c>
      <c r="E14" s="1">
        <v>65.95</v>
      </c>
      <c r="F14" s="1">
        <v>63.7</v>
      </c>
      <c r="G14" s="1">
        <v>63</v>
      </c>
      <c r="H14" s="1">
        <v>72</v>
      </c>
      <c r="I14" s="3">
        <f t="shared" si="0"/>
        <v>67.89</v>
      </c>
    </row>
    <row r="15" spans="1:9">
      <c r="A15" s="1" t="s">
        <v>207</v>
      </c>
      <c r="B15" s="1" t="s">
        <v>212</v>
      </c>
      <c r="C15" s="2">
        <v>171</v>
      </c>
      <c r="D15" s="1">
        <v>76.8</v>
      </c>
      <c r="E15" s="1">
        <v>66</v>
      </c>
      <c r="F15" s="1">
        <v>60.2</v>
      </c>
      <c r="G15" s="1">
        <v>61.5</v>
      </c>
      <c r="H15" s="1">
        <v>78</v>
      </c>
      <c r="I15" s="3">
        <f t="shared" si="0"/>
        <v>70.319999999999993</v>
      </c>
    </row>
    <row r="16" spans="1:9">
      <c r="A16" s="1" t="s">
        <v>200</v>
      </c>
      <c r="B16" s="1" t="s">
        <v>202</v>
      </c>
      <c r="C16" s="2">
        <v>172</v>
      </c>
      <c r="D16" s="1">
        <v>73.599999999999994</v>
      </c>
      <c r="E16" s="1">
        <v>63.48</v>
      </c>
      <c r="F16" s="1">
        <v>56.3</v>
      </c>
      <c r="G16" s="1">
        <v>68.5</v>
      </c>
      <c r="H16" s="1">
        <v>66</v>
      </c>
      <c r="I16" s="3">
        <f t="shared" si="0"/>
        <v>67.527999999999992</v>
      </c>
    </row>
    <row r="17" spans="1:9">
      <c r="A17" s="1" t="s">
        <v>200</v>
      </c>
      <c r="B17" s="1" t="s">
        <v>199</v>
      </c>
      <c r="C17" s="2">
        <v>173</v>
      </c>
      <c r="D17" s="1">
        <v>76</v>
      </c>
      <c r="E17" s="1">
        <v>73.42</v>
      </c>
      <c r="F17" s="1">
        <v>71.900000000000006</v>
      </c>
      <c r="G17" s="1">
        <v>71</v>
      </c>
      <c r="H17" s="1">
        <v>78</v>
      </c>
      <c r="I17" s="3">
        <f t="shared" si="0"/>
        <v>74.451999999999998</v>
      </c>
    </row>
    <row r="18" spans="1:9">
      <c r="A18" s="1" t="s">
        <v>207</v>
      </c>
      <c r="B18" s="1" t="s">
        <v>211</v>
      </c>
      <c r="C18" s="2">
        <v>174</v>
      </c>
      <c r="D18" s="1">
        <v>69.8</v>
      </c>
      <c r="E18" s="1">
        <v>66.05</v>
      </c>
      <c r="F18" s="1">
        <v>62</v>
      </c>
      <c r="G18" s="1">
        <v>71</v>
      </c>
      <c r="H18" s="1">
        <v>65</v>
      </c>
      <c r="I18" s="3">
        <f t="shared" si="0"/>
        <v>67.55</v>
      </c>
    </row>
    <row r="19" spans="1:9">
      <c r="A19" s="1" t="s">
        <v>223</v>
      </c>
      <c r="B19" s="1" t="s">
        <v>224</v>
      </c>
      <c r="C19" s="2">
        <v>175</v>
      </c>
      <c r="D19" s="1">
        <v>74.400000000000006</v>
      </c>
      <c r="E19" s="1">
        <v>63.52</v>
      </c>
      <c r="F19" s="1">
        <v>62.7</v>
      </c>
      <c r="G19" s="1">
        <v>72.5</v>
      </c>
      <c r="H19" s="1">
        <v>54</v>
      </c>
      <c r="I19" s="3">
        <f t="shared" si="0"/>
        <v>67.872000000000014</v>
      </c>
    </row>
    <row r="20" spans="1:9">
      <c r="A20" s="1" t="s">
        <v>223</v>
      </c>
      <c r="B20" s="1" t="s">
        <v>227</v>
      </c>
      <c r="C20" s="2">
        <v>176</v>
      </c>
      <c r="D20" s="1">
        <v>69.400000000000006</v>
      </c>
      <c r="E20" s="1">
        <v>61.03</v>
      </c>
      <c r="F20" s="1">
        <v>63</v>
      </c>
      <c r="G20" s="1">
        <v>62.5</v>
      </c>
      <c r="H20" s="1">
        <v>57</v>
      </c>
      <c r="I20" s="3">
        <f t="shared" si="0"/>
        <v>64.378000000000014</v>
      </c>
    </row>
    <row r="21" spans="1:9">
      <c r="A21" s="1" t="s">
        <v>207</v>
      </c>
      <c r="B21" s="1" t="s">
        <v>217</v>
      </c>
      <c r="C21" s="2">
        <v>177</v>
      </c>
      <c r="D21" s="1">
        <v>74.2</v>
      </c>
      <c r="E21" s="1">
        <v>64.63</v>
      </c>
      <c r="F21" s="1">
        <v>65.5</v>
      </c>
      <c r="G21" s="1">
        <v>60</v>
      </c>
      <c r="H21" s="1">
        <v>69</v>
      </c>
      <c r="I21" s="3">
        <f t="shared" si="0"/>
        <v>68.457999999999998</v>
      </c>
    </row>
    <row r="22" spans="1:9">
      <c r="A22" s="1" t="s">
        <v>207</v>
      </c>
      <c r="B22" s="1" t="s">
        <v>215</v>
      </c>
      <c r="C22" s="2">
        <v>178</v>
      </c>
      <c r="D22" s="1">
        <v>73.400000000000006</v>
      </c>
      <c r="E22" s="1">
        <v>64.849999999999994</v>
      </c>
      <c r="F22" s="1">
        <v>61.2</v>
      </c>
      <c r="G22" s="1">
        <v>67.5</v>
      </c>
      <c r="H22" s="1">
        <v>66</v>
      </c>
      <c r="I22" s="3">
        <f t="shared" si="0"/>
        <v>68.27</v>
      </c>
    </row>
    <row r="23" spans="1:9">
      <c r="A23" s="1" t="s">
        <v>207</v>
      </c>
      <c r="B23" s="1" t="s">
        <v>209</v>
      </c>
      <c r="C23" s="2">
        <v>179</v>
      </c>
      <c r="D23" s="1">
        <v>70.400000000000006</v>
      </c>
      <c r="E23" s="1">
        <v>67.099999999999994</v>
      </c>
      <c r="F23" s="1">
        <v>64.7</v>
      </c>
      <c r="G23" s="1">
        <v>67</v>
      </c>
      <c r="H23" s="1">
        <v>70</v>
      </c>
      <c r="I23" s="3">
        <f t="shared" si="0"/>
        <v>68.42</v>
      </c>
    </row>
    <row r="24" spans="1:9">
      <c r="A24" s="1" t="s">
        <v>207</v>
      </c>
      <c r="B24" s="1" t="s">
        <v>219</v>
      </c>
      <c r="C24" s="2">
        <v>180</v>
      </c>
      <c r="D24" s="1">
        <v>73.8</v>
      </c>
      <c r="E24" s="1">
        <v>64.36</v>
      </c>
      <c r="F24" s="1">
        <v>65.599999999999994</v>
      </c>
      <c r="G24" s="1">
        <v>60</v>
      </c>
      <c r="H24" s="1">
        <v>68</v>
      </c>
      <c r="I24" s="3">
        <f t="shared" si="0"/>
        <v>68.135999999999996</v>
      </c>
    </row>
    <row r="25" spans="1:9">
      <c r="A25" s="1" t="s">
        <v>207</v>
      </c>
      <c r="B25" s="1" t="s">
        <v>210</v>
      </c>
      <c r="C25" s="2">
        <v>181</v>
      </c>
      <c r="D25" s="1">
        <v>67.2</v>
      </c>
      <c r="E25" s="1">
        <v>66.44</v>
      </c>
      <c r="F25" s="1">
        <v>68.400000000000006</v>
      </c>
      <c r="G25" s="1">
        <v>70</v>
      </c>
      <c r="H25" s="1">
        <v>60</v>
      </c>
      <c r="I25" s="3">
        <f t="shared" si="0"/>
        <v>66.744</v>
      </c>
    </row>
    <row r="26" spans="1:9">
      <c r="A26" s="1" t="s">
        <v>207</v>
      </c>
      <c r="B26" s="1" t="s">
        <v>220</v>
      </c>
      <c r="C26" s="2">
        <v>182</v>
      </c>
      <c r="D26" s="1">
        <v>0</v>
      </c>
      <c r="E26" s="1">
        <v>64.260000000000005</v>
      </c>
      <c r="F26" s="1">
        <v>57.3</v>
      </c>
      <c r="G26" s="1">
        <v>62</v>
      </c>
      <c r="H26" s="1">
        <v>75</v>
      </c>
      <c r="I26" s="3">
        <f t="shared" si="0"/>
        <v>38.556000000000004</v>
      </c>
    </row>
    <row r="27" spans="1:9">
      <c r="A27" s="1" t="s">
        <v>223</v>
      </c>
      <c r="B27" s="1" t="s">
        <v>225</v>
      </c>
      <c r="C27" s="2">
        <v>183</v>
      </c>
      <c r="D27" s="1">
        <v>0</v>
      </c>
      <c r="E27" s="1">
        <v>63.17</v>
      </c>
      <c r="F27" s="1">
        <v>69.2</v>
      </c>
      <c r="G27" s="1">
        <v>59</v>
      </c>
      <c r="H27" s="1">
        <v>61</v>
      </c>
      <c r="I27" s="3">
        <f t="shared" si="0"/>
        <v>37.902000000000001</v>
      </c>
    </row>
  </sheetData>
  <sortState ref="A2:AP27">
    <sortCondition ref="C1"/>
  </sortState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Windows User</cp:lastModifiedBy>
  <dcterms:created xsi:type="dcterms:W3CDTF">2020-11-05T02:09:31Z</dcterms:created>
  <dcterms:modified xsi:type="dcterms:W3CDTF">2020-11-16T08:54:36Z</dcterms:modified>
</cp:coreProperties>
</file>